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140" yWindow="0" windowWidth="31560" windowHeight="27000" tabRatio="500"/>
  </bookViews>
  <sheets>
    <sheet name="Sheet1" sheetId="1" r:id="rId1"/>
  </sheets>
  <definedNames>
    <definedName name="_xlnm._FilterDatabase" localSheetId="0" hidden="1">Sheet1!$B$6:$O$86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37" i="1" l="1"/>
  <c r="O135" i="1"/>
  <c r="O134" i="1"/>
  <c r="O130" i="1"/>
  <c r="O117" i="1"/>
  <c r="O83" i="1"/>
  <c r="O79" i="1"/>
  <c r="O75" i="1"/>
  <c r="O73" i="1"/>
  <c r="O68" i="1"/>
  <c r="O66" i="1"/>
  <c r="O63" i="1"/>
  <c r="O60" i="1"/>
  <c r="O58" i="1"/>
  <c r="O53" i="1"/>
  <c r="O51" i="1"/>
  <c r="O50" i="1"/>
  <c r="O49" i="1"/>
  <c r="O48" i="1"/>
  <c r="O45" i="1"/>
  <c r="O42" i="1"/>
  <c r="O41" i="1"/>
  <c r="O40" i="1"/>
  <c r="O39" i="1"/>
  <c r="O37" i="1"/>
  <c r="O36" i="1"/>
  <c r="O34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8" i="1"/>
  <c r="O9" i="1"/>
  <c r="E83" i="1"/>
  <c r="E73" i="1"/>
  <c r="E75" i="1"/>
  <c r="E60" i="1"/>
  <c r="M66" i="1"/>
  <c r="M58" i="1"/>
  <c r="M103" i="1"/>
  <c r="M97" i="1"/>
  <c r="M137" i="1"/>
  <c r="M134" i="1"/>
  <c r="M125" i="1"/>
  <c r="M117" i="1"/>
  <c r="M48" i="1"/>
  <c r="M49" i="1"/>
  <c r="M62" i="1"/>
  <c r="M50" i="1"/>
  <c r="M61" i="1"/>
  <c r="M59" i="1"/>
  <c r="M34" i="1"/>
  <c r="M53" i="1"/>
  <c r="M57" i="1"/>
  <c r="M45" i="1"/>
  <c r="M40" i="1"/>
  <c r="M54" i="1"/>
  <c r="M56" i="1"/>
  <c r="M36" i="1"/>
  <c r="M39" i="1"/>
  <c r="M24" i="1"/>
  <c r="M46" i="1"/>
  <c r="M44" i="1"/>
  <c r="M31" i="1"/>
  <c r="M30" i="1"/>
  <c r="M32" i="1"/>
  <c r="M17" i="1"/>
  <c r="M29" i="1"/>
  <c r="M28" i="1"/>
  <c r="M43" i="1"/>
  <c r="M22" i="1"/>
  <c r="M26" i="1"/>
  <c r="M27" i="1"/>
  <c r="M21" i="1"/>
  <c r="M25" i="1"/>
  <c r="M23" i="1"/>
  <c r="M37" i="1"/>
  <c r="M15" i="1"/>
  <c r="M16" i="1"/>
  <c r="M33" i="1"/>
  <c r="M35" i="1"/>
  <c r="M38" i="1"/>
  <c r="M20" i="1"/>
  <c r="M11" i="1"/>
  <c r="M13" i="1"/>
  <c r="M18" i="1"/>
  <c r="M19" i="1"/>
  <c r="M14" i="1"/>
  <c r="M10" i="1"/>
  <c r="M8" i="1"/>
  <c r="M9" i="1"/>
  <c r="E58" i="1"/>
  <c r="E103" i="1"/>
  <c r="E97" i="1"/>
  <c r="K138" i="1"/>
  <c r="K137" i="1"/>
  <c r="K130" i="1"/>
  <c r="K125" i="1"/>
  <c r="K117" i="1"/>
  <c r="K48" i="1"/>
  <c r="K49" i="1"/>
  <c r="K70" i="1"/>
  <c r="K62" i="1"/>
  <c r="K69" i="1"/>
  <c r="K50" i="1"/>
  <c r="K61" i="1"/>
  <c r="K34" i="1"/>
  <c r="K53" i="1"/>
  <c r="K45" i="1"/>
  <c r="K64" i="1"/>
  <c r="K41" i="1"/>
  <c r="K54" i="1"/>
  <c r="K36" i="1"/>
  <c r="K39" i="1"/>
  <c r="K24" i="1"/>
  <c r="K46" i="1"/>
  <c r="K44" i="1"/>
  <c r="K31" i="1"/>
  <c r="K30" i="1"/>
  <c r="K32" i="1"/>
  <c r="K47" i="1"/>
  <c r="K17" i="1"/>
  <c r="K29" i="1"/>
  <c r="K28" i="1"/>
  <c r="K43" i="1"/>
  <c r="K22" i="1"/>
  <c r="K26" i="1"/>
  <c r="K27" i="1"/>
  <c r="K21" i="1"/>
  <c r="K25" i="1"/>
  <c r="K23" i="1"/>
  <c r="K37" i="1"/>
  <c r="K15" i="1"/>
  <c r="K16" i="1"/>
  <c r="K33" i="1"/>
  <c r="K35" i="1"/>
  <c r="K38" i="1"/>
  <c r="K20" i="1"/>
  <c r="K11" i="1"/>
  <c r="K13" i="1"/>
  <c r="K18" i="1"/>
  <c r="K19" i="1"/>
  <c r="K14" i="1"/>
  <c r="K10" i="1"/>
  <c r="K12" i="1"/>
  <c r="K8" i="1"/>
  <c r="K9" i="1"/>
  <c r="E48" i="1"/>
  <c r="E49" i="1"/>
  <c r="E70" i="1"/>
  <c r="E62" i="1"/>
  <c r="E69" i="1"/>
  <c r="E50" i="1"/>
  <c r="E61" i="1"/>
  <c r="E34" i="1"/>
  <c r="E45" i="1"/>
  <c r="I137" i="1"/>
  <c r="I136" i="1"/>
  <c r="I135" i="1"/>
  <c r="I134" i="1"/>
  <c r="I90" i="1"/>
  <c r="I53" i="1"/>
  <c r="I77" i="1"/>
  <c r="I76" i="1"/>
  <c r="I74" i="1"/>
  <c r="I24" i="1"/>
  <c r="I72" i="1"/>
  <c r="I44" i="1"/>
  <c r="I71" i="1"/>
  <c r="I46" i="1"/>
  <c r="I17" i="1"/>
  <c r="I51" i="1"/>
  <c r="I39" i="1"/>
  <c r="I32" i="1"/>
  <c r="I30" i="1"/>
  <c r="I22" i="1"/>
  <c r="I59" i="1"/>
  <c r="I43" i="1"/>
  <c r="I28" i="1"/>
  <c r="I57" i="1"/>
  <c r="I47" i="1"/>
  <c r="I29" i="1"/>
  <c r="I67" i="1"/>
  <c r="I21" i="1"/>
  <c r="I31" i="1"/>
  <c r="I42" i="1"/>
  <c r="I65" i="1"/>
  <c r="I27" i="1"/>
  <c r="I26" i="1"/>
  <c r="I25" i="1"/>
  <c r="I23" i="1"/>
  <c r="I40" i="1"/>
  <c r="I37" i="1"/>
  <c r="I15" i="1"/>
  <c r="I56" i="1"/>
  <c r="I117" i="1"/>
  <c r="I16" i="1"/>
  <c r="I11" i="1"/>
  <c r="I38" i="1"/>
  <c r="I55" i="1"/>
  <c r="I20" i="1"/>
  <c r="I33" i="1"/>
  <c r="I35" i="1"/>
  <c r="I18" i="1"/>
  <c r="I13" i="1"/>
  <c r="I19" i="1"/>
  <c r="I52" i="1"/>
  <c r="I14" i="1"/>
  <c r="I10" i="1"/>
  <c r="I8" i="1"/>
  <c r="I9" i="1"/>
  <c r="I12" i="1"/>
  <c r="E90" i="1"/>
  <c r="E53" i="1"/>
  <c r="E76" i="1"/>
  <c r="E74" i="1"/>
  <c r="E24" i="1"/>
  <c r="E72" i="1"/>
  <c r="E44" i="1"/>
  <c r="E71" i="1"/>
  <c r="E46" i="1"/>
  <c r="E17" i="1"/>
  <c r="E22" i="1"/>
  <c r="E47" i="1"/>
  <c r="E21" i="1"/>
  <c r="E65" i="1"/>
  <c r="E40" i="1"/>
  <c r="E56" i="1"/>
  <c r="E116" i="1"/>
  <c r="E115" i="1"/>
  <c r="E114" i="1"/>
  <c r="E113" i="1"/>
  <c r="E30" i="1"/>
  <c r="E59" i="1"/>
  <c r="E66" i="1"/>
  <c r="E68" i="1"/>
  <c r="E29" i="1"/>
  <c r="E32" i="1"/>
  <c r="E28" i="1"/>
  <c r="E79" i="1"/>
  <c r="E112" i="1"/>
  <c r="E77" i="1"/>
  <c r="E111" i="1"/>
  <c r="E64" i="1"/>
  <c r="E110" i="1"/>
  <c r="E31" i="1"/>
  <c r="E109" i="1"/>
  <c r="E108" i="1"/>
  <c r="E57" i="1"/>
  <c r="E107" i="1"/>
  <c r="E106" i="1"/>
  <c r="E38" i="1"/>
  <c r="E105" i="1"/>
  <c r="E104" i="1"/>
  <c r="E67" i="1"/>
  <c r="E39" i="1"/>
  <c r="E27" i="1"/>
  <c r="E14" i="1"/>
  <c r="E102" i="1"/>
  <c r="E41" i="1"/>
  <c r="E9" i="1"/>
  <c r="E101" i="1"/>
  <c r="E100" i="1"/>
  <c r="E99" i="1"/>
  <c r="E98" i="1"/>
  <c r="E25" i="1"/>
  <c r="E63" i="1"/>
  <c r="E16" i="1"/>
  <c r="E96" i="1"/>
  <c r="E42" i="1"/>
  <c r="E51" i="1"/>
  <c r="E95" i="1"/>
  <c r="E94" i="1"/>
  <c r="E93" i="1"/>
  <c r="E92" i="1"/>
  <c r="E37" i="1"/>
  <c r="E43" i="1"/>
  <c r="E91" i="1"/>
  <c r="E23" i="1"/>
  <c r="E26" i="1"/>
  <c r="E55" i="1"/>
  <c r="E20" i="1"/>
  <c r="E54" i="1"/>
  <c r="E33" i="1"/>
  <c r="E36" i="1"/>
  <c r="E15" i="1"/>
  <c r="E19" i="1"/>
  <c r="E18" i="1"/>
  <c r="E89" i="1"/>
  <c r="E88" i="1"/>
  <c r="E8" i="1"/>
  <c r="E13" i="1"/>
  <c r="E87" i="1"/>
  <c r="E86" i="1"/>
  <c r="E10" i="1"/>
  <c r="E85" i="1"/>
  <c r="E35" i="1"/>
  <c r="E84" i="1"/>
  <c r="E12" i="1"/>
  <c r="E52" i="1"/>
  <c r="E11" i="1"/>
  <c r="E82" i="1"/>
  <c r="E81" i="1"/>
  <c r="E80" i="1"/>
  <c r="E78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6" i="1"/>
  <c r="G115" i="1"/>
  <c r="G114" i="1"/>
  <c r="G113" i="1"/>
  <c r="G30" i="1"/>
  <c r="G59" i="1"/>
  <c r="G66" i="1"/>
  <c r="G68" i="1"/>
  <c r="G29" i="1"/>
  <c r="G32" i="1"/>
  <c r="G28" i="1"/>
  <c r="G79" i="1"/>
  <c r="G112" i="1"/>
  <c r="G77" i="1"/>
  <c r="G111" i="1"/>
  <c r="G64" i="1"/>
  <c r="G110" i="1"/>
  <c r="G31" i="1"/>
  <c r="G109" i="1"/>
  <c r="G108" i="1"/>
  <c r="G57" i="1"/>
  <c r="G107" i="1"/>
  <c r="G106" i="1"/>
  <c r="G38" i="1"/>
  <c r="G105" i="1"/>
  <c r="G104" i="1"/>
  <c r="G67" i="1"/>
  <c r="G39" i="1"/>
  <c r="G27" i="1"/>
  <c r="G14" i="1"/>
  <c r="G102" i="1"/>
  <c r="G41" i="1"/>
  <c r="G9" i="1"/>
  <c r="G101" i="1"/>
  <c r="G100" i="1"/>
  <c r="G99" i="1"/>
  <c r="G117" i="1"/>
  <c r="G98" i="1"/>
  <c r="G25" i="1"/>
  <c r="G63" i="1"/>
  <c r="G16" i="1"/>
  <c r="G96" i="1"/>
  <c r="G42" i="1"/>
  <c r="G51" i="1"/>
  <c r="G95" i="1"/>
  <c r="G94" i="1"/>
  <c r="G93" i="1"/>
  <c r="G92" i="1"/>
  <c r="G37" i="1"/>
  <c r="G43" i="1"/>
  <c r="G91" i="1"/>
  <c r="G23" i="1"/>
  <c r="G26" i="1"/>
  <c r="G55" i="1"/>
  <c r="G20" i="1"/>
  <c r="G54" i="1"/>
  <c r="G33" i="1"/>
  <c r="G36" i="1"/>
  <c r="G15" i="1"/>
  <c r="G19" i="1"/>
  <c r="G18" i="1"/>
  <c r="G89" i="1"/>
  <c r="G88" i="1"/>
  <c r="G8" i="1"/>
  <c r="G13" i="1"/>
  <c r="G87" i="1"/>
  <c r="G86" i="1"/>
  <c r="G10" i="1"/>
  <c r="G85" i="1"/>
  <c r="G35" i="1"/>
  <c r="G84" i="1"/>
  <c r="G12" i="1"/>
  <c r="G52" i="1"/>
  <c r="G11" i="1"/>
  <c r="G82" i="1"/>
  <c r="G81" i="1"/>
  <c r="G80" i="1"/>
  <c r="G78" i="1"/>
</calcChain>
</file>

<file path=xl/sharedStrings.xml><?xml version="1.0" encoding="utf-8"?>
<sst xmlns="http://schemas.openxmlformats.org/spreadsheetml/2006/main" count="253" uniqueCount="145">
  <si>
    <t>poř</t>
  </si>
  <si>
    <t>účastník</t>
  </si>
  <si>
    <t>kategorie</t>
  </si>
  <si>
    <t>body</t>
  </si>
  <si>
    <t>PDY8200</t>
  </si>
  <si>
    <t>0601</t>
  </si>
  <si>
    <t>DOR0650</t>
  </si>
  <si>
    <t>HCE7000</t>
  </si>
  <si>
    <t>HCE7250</t>
  </si>
  <si>
    <t>HCE6950</t>
  </si>
  <si>
    <t>HCE1000</t>
  </si>
  <si>
    <t>CELKEM</t>
  </si>
  <si>
    <t>DH14+16</t>
  </si>
  <si>
    <t>DH18+</t>
  </si>
  <si>
    <t>DH-12</t>
  </si>
  <si>
    <t>HCE0601</t>
  </si>
  <si>
    <t>HCE8350</t>
  </si>
  <si>
    <t>HCE0900</t>
  </si>
  <si>
    <t>HCE1200</t>
  </si>
  <si>
    <t>HCE1300</t>
  </si>
  <si>
    <t>HCE1700</t>
  </si>
  <si>
    <t>HCE7100</t>
  </si>
  <si>
    <t>ROZ6450</t>
  </si>
  <si>
    <t>HCE6450</t>
  </si>
  <si>
    <t>DKL8052</t>
  </si>
  <si>
    <t>DOR0657</t>
  </si>
  <si>
    <t>DKL1101</t>
  </si>
  <si>
    <t>HCE0650</t>
  </si>
  <si>
    <t>PDY8800</t>
  </si>
  <si>
    <t>ROZ0150</t>
  </si>
  <si>
    <t>HCE8200</t>
  </si>
  <si>
    <t>E1-chytáky</t>
  </si>
  <si>
    <t>ASU9998</t>
  </si>
  <si>
    <t>LIP7500</t>
  </si>
  <si>
    <t>TAP9702</t>
  </si>
  <si>
    <t>HOR0050</t>
  </si>
  <si>
    <t>TZL0700</t>
  </si>
  <si>
    <t>KAM9105</t>
  </si>
  <si>
    <t>SHK9701</t>
  </si>
  <si>
    <t>KNC0250</t>
  </si>
  <si>
    <t>SNA0501</t>
  </si>
  <si>
    <t>SLA8002</t>
  </si>
  <si>
    <t>PHK0705</t>
  </si>
  <si>
    <t>Radek</t>
  </si>
  <si>
    <t>ASU0299</t>
  </si>
  <si>
    <t>PHK0454</t>
  </si>
  <si>
    <t>TAP8737</t>
  </si>
  <si>
    <t>BOR9608</t>
  </si>
  <si>
    <t>PGP0309</t>
  </si>
  <si>
    <t>KRL9304</t>
  </si>
  <si>
    <t>TTR0102</t>
  </si>
  <si>
    <t>JIL0701</t>
  </si>
  <si>
    <t>JEN0752</t>
  </si>
  <si>
    <t>LBE8250</t>
  </si>
  <si>
    <t>TTR7452</t>
  </si>
  <si>
    <t>TAP8150</t>
  </si>
  <si>
    <t>TUR0908</t>
  </si>
  <si>
    <t>RIC9950</t>
  </si>
  <si>
    <t>Adam</t>
  </si>
  <si>
    <t>HOR6500</t>
  </si>
  <si>
    <t>TAP0108</t>
  </si>
  <si>
    <t>LLI5550</t>
  </si>
  <si>
    <t>KeyRum</t>
  </si>
  <si>
    <t>RUZ8151</t>
  </si>
  <si>
    <t>TTR0401</t>
  </si>
  <si>
    <t>DKP1104</t>
  </si>
  <si>
    <t>Honza</t>
  </si>
  <si>
    <t>TTR8201</t>
  </si>
  <si>
    <t>Mája1990</t>
  </si>
  <si>
    <t>ROZ6150</t>
  </si>
  <si>
    <t>Ekp7053</t>
  </si>
  <si>
    <t>ASU9747</t>
  </si>
  <si>
    <t>PHK7604</t>
  </si>
  <si>
    <t>HCE 0751</t>
  </si>
  <si>
    <t>HAV6301</t>
  </si>
  <si>
    <t>DOR0805</t>
  </si>
  <si>
    <t>CHC0503</t>
  </si>
  <si>
    <t>PDY1100</t>
  </si>
  <si>
    <t>Eliška R</t>
  </si>
  <si>
    <t>MOV7150</t>
  </si>
  <si>
    <t>Dana</t>
  </si>
  <si>
    <t>SIT0951</t>
  </si>
  <si>
    <t>SLA0251</t>
  </si>
  <si>
    <t>BFM7151</t>
  </si>
  <si>
    <t>46X8500</t>
  </si>
  <si>
    <t>lupolo</t>
  </si>
  <si>
    <t>TAP1150</t>
  </si>
  <si>
    <t>Dan</t>
  </si>
  <si>
    <t>SMB</t>
  </si>
  <si>
    <t>Eliška Malá</t>
  </si>
  <si>
    <t>DOR7853</t>
  </si>
  <si>
    <t>Valtras</t>
  </si>
  <si>
    <t>Sheri</t>
  </si>
  <si>
    <t>Luboš</t>
  </si>
  <si>
    <t>MOV7400</t>
  </si>
  <si>
    <t>Sherii</t>
  </si>
  <si>
    <t>ASU0499</t>
  </si>
  <si>
    <t>SRK7373</t>
  </si>
  <si>
    <t>H15</t>
  </si>
  <si>
    <t>HCE0502</t>
  </si>
  <si>
    <t>HCE0700</t>
  </si>
  <si>
    <t>5 dnů e-orientace</t>
  </si>
  <si>
    <t>E2-pravidla</t>
  </si>
  <si>
    <t>MOV0004</t>
  </si>
  <si>
    <t>HCE7350</t>
  </si>
  <si>
    <t>VLI7301</t>
  </si>
  <si>
    <t>KON7219</t>
  </si>
  <si>
    <t>Eva</t>
  </si>
  <si>
    <t>VRL1001</t>
  </si>
  <si>
    <t>UBM7101</t>
  </si>
  <si>
    <t>Yama</t>
  </si>
  <si>
    <t>ROZ0050</t>
  </si>
  <si>
    <t>LucieP</t>
  </si>
  <si>
    <t>STE6100</t>
  </si>
  <si>
    <t>PGP7900</t>
  </si>
  <si>
    <t>DOR0601</t>
  </si>
  <si>
    <t>ROZ0552</t>
  </si>
  <si>
    <t>Krtek</t>
  </si>
  <si>
    <t>PDY7350</t>
  </si>
  <si>
    <t>TAP8151</t>
  </si>
  <si>
    <t>TAP0801</t>
  </si>
  <si>
    <t>DOR1152</t>
  </si>
  <si>
    <t>ROZ1003</t>
  </si>
  <si>
    <t>E3-sever</t>
  </si>
  <si>
    <t>HCE0751</t>
  </si>
  <si>
    <t>JZL0051</t>
  </si>
  <si>
    <t>HAV6250</t>
  </si>
  <si>
    <t>HCE0653</t>
  </si>
  <si>
    <t>SCP5200</t>
  </si>
  <si>
    <t>HCE6451</t>
  </si>
  <si>
    <t>SJC6657</t>
  </si>
  <si>
    <t>OkruhSese</t>
  </si>
  <si>
    <t>TAP0912</t>
  </si>
  <si>
    <t>JES0608</t>
  </si>
  <si>
    <t>E4-nahorudolů</t>
  </si>
  <si>
    <t>HCE0600</t>
  </si>
  <si>
    <t>PGP9810</t>
  </si>
  <si>
    <t>TZL0950</t>
  </si>
  <si>
    <t>E5-pikpik</t>
  </si>
  <si>
    <t>TTR7503</t>
  </si>
  <si>
    <t>DCE6100</t>
  </si>
  <si>
    <t>DKP0816</t>
  </si>
  <si>
    <t>KKK8900</t>
  </si>
  <si>
    <t>HCE0750</t>
  </si>
  <si>
    <t>únor 2021 - konečné výsledky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</si>
</sst>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38"/>
      <scheme val="minor"/>
    </font>
    <font>
      <sz val="12"/>
      <name val="Arial"/>
      <charset val="1"/>
    </font>
    <font>
      <b/>
      <sz val="14"/>
      <color theme="1"/>
      <name val="Arial"/>
    </font>
    <font>
      <sz val="12"/>
      <color theme="1"/>
      <name val="Arial"/>
    </font>
    <font>
      <sz val="12"/>
      <color theme="0"/>
      <name val="Arial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2"/>
      <color theme="1"/>
      <name val="Arial"/>
    </font>
    <font>
      <i/>
      <sz val="9"/>
      <name val="Arial"/>
    </font>
    <font>
      <i/>
      <sz val="9"/>
      <color theme="1"/>
      <name val="Arial"/>
    </font>
    <font>
      <sz val="12"/>
      <color rgb="FF000000"/>
      <name val="Arial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8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42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0" xfId="0" applyFont="1" applyFill="1"/>
    <xf numFmtId="0" fontId="4" fillId="2" borderId="0" xfId="0" applyFont="1" applyFill="1"/>
    <xf numFmtId="0" fontId="3" fillId="0" borderId="0" xfId="0" applyFont="1" applyBorder="1"/>
    <xf numFmtId="49" fontId="1" fillId="4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/>
    <xf numFmtId="3" fontId="7" fillId="0" borderId="1" xfId="0" applyNumberFormat="1" applyFont="1" applyBorder="1"/>
    <xf numFmtId="3" fontId="3" fillId="0" borderId="1" xfId="0" applyNumberFormat="1" applyFont="1" applyBorder="1"/>
    <xf numFmtId="49" fontId="1" fillId="4" borderId="2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Border="1"/>
    <xf numFmtId="3" fontId="3" fillId="0" borderId="2" xfId="0" applyNumberFormat="1" applyFont="1" applyBorder="1"/>
    <xf numFmtId="3" fontId="8" fillId="4" borderId="2" xfId="0" applyNumberFormat="1" applyFont="1" applyFill="1" applyBorder="1" applyAlignment="1" applyProtection="1">
      <alignment horizontal="right" vertical="center" wrapText="1"/>
    </xf>
    <xf numFmtId="3" fontId="9" fillId="0" borderId="2" xfId="0" applyNumberFormat="1" applyFont="1" applyBorder="1"/>
    <xf numFmtId="49" fontId="1" fillId="4" borderId="2" xfId="0" applyNumberFormat="1" applyFont="1" applyFill="1" applyBorder="1" applyAlignment="1" applyProtection="1">
      <alignment horizontal="left" vertical="center" wrapText="1"/>
    </xf>
    <xf numFmtId="3" fontId="3" fillId="0" borderId="0" xfId="0" applyNumberFormat="1" applyFont="1"/>
    <xf numFmtId="3" fontId="4" fillId="2" borderId="0" xfId="0" applyNumberFormat="1" applyFont="1" applyFill="1"/>
    <xf numFmtId="49" fontId="1" fillId="4" borderId="0" xfId="0" applyNumberFormat="1" applyFont="1" applyFill="1" applyBorder="1" applyAlignment="1" applyProtection="1">
      <alignment horizontal="left" vertical="center" wrapText="1"/>
    </xf>
    <xf numFmtId="3" fontId="3" fillId="0" borderId="0" xfId="0" applyNumberFormat="1" applyFont="1" applyBorder="1"/>
    <xf numFmtId="3" fontId="9" fillId="0" borderId="0" xfId="0" applyNumberFormat="1" applyFont="1" applyBorder="1"/>
    <xf numFmtId="0" fontId="10" fillId="0" borderId="2" xfId="0" applyFont="1" applyBorder="1"/>
    <xf numFmtId="3" fontId="1" fillId="4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/>
    <xf numFmtId="3" fontId="7" fillId="0" borderId="0" xfId="0" applyNumberFormat="1" applyFont="1" applyBorder="1"/>
    <xf numFmtId="0" fontId="3" fillId="0" borderId="3" xfId="0" applyFont="1" applyBorder="1"/>
    <xf numFmtId="3" fontId="1" fillId="4" borderId="0" xfId="0" applyNumberFormat="1" applyFont="1" applyFill="1" applyBorder="1" applyAlignment="1" applyProtection="1">
      <alignment horizontal="right" vertical="center" wrapText="1"/>
    </xf>
    <xf numFmtId="3" fontId="8" fillId="4" borderId="0" xfId="0" applyNumberFormat="1" applyFont="1" applyFill="1" applyBorder="1" applyAlignment="1" applyProtection="1">
      <alignment horizontal="right" vertical="center" wrapText="1"/>
    </xf>
    <xf numFmtId="49" fontId="1" fillId="4" borderId="1" xfId="0" applyNumberFormat="1" applyFont="1" applyFill="1" applyBorder="1" applyAlignment="1" applyProtection="1">
      <alignment horizontal="left" vertical="center" wrapText="1"/>
    </xf>
  </cellXfs>
  <cellStyles count="4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8"/>
  <sheetViews>
    <sheetView tabSelected="1" zoomScale="210" zoomScaleNormal="210" zoomScalePageLayoutView="21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39" sqref="B139"/>
    </sheetView>
  </sheetViews>
  <sheetFormatPr baseColWidth="10" defaultRowHeight="15" x14ac:dyDescent="0"/>
  <cols>
    <col min="1" max="1" width="3.83203125" style="2" customWidth="1"/>
    <col min="2" max="2" width="5.1640625" style="2" customWidth="1"/>
    <col min="3" max="3" width="10.83203125" style="2"/>
    <col min="4" max="4" width="9.83203125" style="2" customWidth="1"/>
    <col min="5" max="6" width="10.83203125" style="2"/>
    <col min="7" max="7" width="3" style="2" bestFit="1" customWidth="1"/>
    <col min="8" max="8" width="10.83203125" style="2"/>
    <col min="9" max="9" width="3.6640625" style="2" customWidth="1"/>
    <col min="10" max="10" width="10.83203125" style="2"/>
    <col min="11" max="11" width="3.6640625" style="2" customWidth="1"/>
    <col min="12" max="12" width="10.83203125" style="2"/>
    <col min="13" max="13" width="3.33203125" style="2" customWidth="1"/>
    <col min="14" max="14" width="10.83203125" style="16"/>
    <col min="15" max="15" width="4" style="16" customWidth="1"/>
    <col min="16" max="16384" width="10.83203125" style="2"/>
  </cols>
  <sheetData>
    <row r="2" spans="1:15" ht="17">
      <c r="B2" s="1" t="s">
        <v>101</v>
      </c>
    </row>
    <row r="3" spans="1:15">
      <c r="B3" s="2" t="s">
        <v>144</v>
      </c>
    </row>
    <row r="5" spans="1:15">
      <c r="E5" s="3" t="s">
        <v>3</v>
      </c>
    </row>
    <row r="6" spans="1:15">
      <c r="B6" s="4" t="s">
        <v>0</v>
      </c>
      <c r="C6" s="4" t="s">
        <v>1</v>
      </c>
      <c r="D6" s="4" t="s">
        <v>2</v>
      </c>
      <c r="E6" s="4" t="s">
        <v>11</v>
      </c>
      <c r="F6" s="4" t="s">
        <v>31</v>
      </c>
      <c r="G6" s="4"/>
      <c r="H6" s="4" t="s">
        <v>102</v>
      </c>
      <c r="I6" s="4"/>
      <c r="J6" s="4" t="s">
        <v>123</v>
      </c>
      <c r="K6" s="4"/>
      <c r="L6" s="4" t="s">
        <v>134</v>
      </c>
      <c r="M6" s="4"/>
      <c r="N6" s="17" t="s">
        <v>138</v>
      </c>
      <c r="O6" s="17"/>
    </row>
    <row r="8" spans="1:15">
      <c r="A8" s="5"/>
      <c r="B8" s="6">
        <v>1</v>
      </c>
      <c r="C8" s="28" t="s">
        <v>46</v>
      </c>
      <c r="D8" s="7" t="s">
        <v>13</v>
      </c>
      <c r="E8" s="8">
        <f>F8+H8+J8+L8+N8</f>
        <v>81245</v>
      </c>
      <c r="F8" s="22">
        <v>8416</v>
      </c>
      <c r="G8" s="13">
        <f>RANK(F8,F:F,0)</f>
        <v>16</v>
      </c>
      <c r="H8" s="9">
        <v>22298</v>
      </c>
      <c r="I8" s="14">
        <f>RANK(H8,H:H,0)</f>
        <v>3</v>
      </c>
      <c r="J8" s="9">
        <v>16840</v>
      </c>
      <c r="K8" s="14">
        <f>RANK(J8,J:J,0)</f>
        <v>3</v>
      </c>
      <c r="L8" s="9">
        <v>9938</v>
      </c>
      <c r="M8" s="14">
        <f>RANK(L8,L:L,0)</f>
        <v>1</v>
      </c>
      <c r="N8" s="9">
        <v>23753</v>
      </c>
      <c r="O8" s="14">
        <f>RANK(N8,N:N,0)</f>
        <v>2</v>
      </c>
    </row>
    <row r="9" spans="1:15">
      <c r="A9" s="5"/>
      <c r="B9" s="10">
        <v>2</v>
      </c>
      <c r="C9" s="11" t="s">
        <v>72</v>
      </c>
      <c r="D9" s="11" t="s">
        <v>13</v>
      </c>
      <c r="E9" s="8">
        <f>F9+H9+J9+L9+N9</f>
        <v>79687</v>
      </c>
      <c r="F9" s="22">
        <v>5338</v>
      </c>
      <c r="G9" s="13">
        <f>RANK(F9,F:F,0)</f>
        <v>51</v>
      </c>
      <c r="H9" s="12">
        <v>25445</v>
      </c>
      <c r="I9" s="14">
        <f>RANK(H9,H:H,0)</f>
        <v>1</v>
      </c>
      <c r="J9" s="9">
        <v>17699</v>
      </c>
      <c r="K9" s="14">
        <f>RANK(J9,J:J,0)</f>
        <v>1</v>
      </c>
      <c r="L9" s="12">
        <v>9043</v>
      </c>
      <c r="M9" s="14">
        <f>RANK(L9,L:L,0)</f>
        <v>2</v>
      </c>
      <c r="N9" s="12">
        <v>22162</v>
      </c>
      <c r="O9" s="14">
        <f>RANK(N9,N:N,0)</f>
        <v>4</v>
      </c>
    </row>
    <row r="10" spans="1:15">
      <c r="A10" s="5"/>
      <c r="B10" s="10">
        <v>3</v>
      </c>
      <c r="C10" s="15" t="s">
        <v>41</v>
      </c>
      <c r="D10" s="11" t="s">
        <v>13</v>
      </c>
      <c r="E10" s="8">
        <f>F10+H10+J10+L10+N10</f>
        <v>71951</v>
      </c>
      <c r="F10" s="22">
        <v>9077</v>
      </c>
      <c r="G10" s="13">
        <f>RANK(F10,F:F,0)</f>
        <v>11</v>
      </c>
      <c r="H10" s="12">
        <v>19991</v>
      </c>
      <c r="I10" s="14">
        <f>RANK(H10,H:H,0)</f>
        <v>7</v>
      </c>
      <c r="J10" s="12">
        <v>16424</v>
      </c>
      <c r="K10" s="14">
        <f>RANK(J10,J:J,0)</f>
        <v>8</v>
      </c>
      <c r="L10" s="12">
        <v>6813</v>
      </c>
      <c r="M10" s="14">
        <f>RANK(L10,L:L,0)</f>
        <v>14</v>
      </c>
      <c r="N10" s="12">
        <v>19646</v>
      </c>
      <c r="O10" s="14">
        <f>RANK(N10,N:N,0)</f>
        <v>10</v>
      </c>
    </row>
    <row r="11" spans="1:15">
      <c r="A11" s="5"/>
      <c r="B11" s="10">
        <v>4</v>
      </c>
      <c r="C11" s="15" t="s">
        <v>36</v>
      </c>
      <c r="D11" s="11" t="s">
        <v>12</v>
      </c>
      <c r="E11" s="8">
        <f>F11+H11+J11+L11+N11</f>
        <v>70851</v>
      </c>
      <c r="F11" s="22">
        <v>9959</v>
      </c>
      <c r="G11" s="13">
        <f>RANK(F11,F:F,0)</f>
        <v>5</v>
      </c>
      <c r="H11" s="12">
        <v>13423</v>
      </c>
      <c r="I11" s="14">
        <f>RANK(H11,H:H,0)</f>
        <v>39</v>
      </c>
      <c r="J11" s="12">
        <v>16432</v>
      </c>
      <c r="K11" s="14">
        <f>RANK(J11,J:J,0)</f>
        <v>7</v>
      </c>
      <c r="L11" s="12">
        <v>7865</v>
      </c>
      <c r="M11" s="14">
        <f>RANK(L11,L:L,0)</f>
        <v>5</v>
      </c>
      <c r="N11" s="12">
        <v>23172</v>
      </c>
      <c r="O11" s="14">
        <f>RANK(N11,N:N,0)</f>
        <v>3</v>
      </c>
    </row>
    <row r="12" spans="1:15">
      <c r="A12" s="5"/>
      <c r="B12" s="10">
        <v>5</v>
      </c>
      <c r="C12" s="15" t="s">
        <v>38</v>
      </c>
      <c r="D12" s="11" t="s">
        <v>13</v>
      </c>
      <c r="E12" s="8">
        <f>F12+H12+J12+L12+N12</f>
        <v>68892</v>
      </c>
      <c r="F12" s="22">
        <v>9400</v>
      </c>
      <c r="G12" s="13">
        <f>RANK(F12,F:F,0)</f>
        <v>7</v>
      </c>
      <c r="H12" s="12">
        <v>22343</v>
      </c>
      <c r="I12" s="14">
        <f>RANK(H12,H:H,0)</f>
        <v>2</v>
      </c>
      <c r="J12" s="12">
        <v>15455</v>
      </c>
      <c r="K12" s="14">
        <f>RANK(J12,J:J,0)</f>
        <v>13</v>
      </c>
      <c r="L12" s="12"/>
      <c r="M12" s="14"/>
      <c r="N12" s="12">
        <v>21694</v>
      </c>
      <c r="O12" s="14">
        <f>RANK(N12,N:N,0)</f>
        <v>5</v>
      </c>
    </row>
    <row r="13" spans="1:15">
      <c r="A13" s="5"/>
      <c r="B13" s="10">
        <v>6</v>
      </c>
      <c r="C13" s="15" t="s">
        <v>45</v>
      </c>
      <c r="D13" s="11" t="s">
        <v>12</v>
      </c>
      <c r="E13" s="8">
        <f>F13+H13+J13+L13+N13</f>
        <v>64297</v>
      </c>
      <c r="F13" s="22">
        <v>8515</v>
      </c>
      <c r="G13" s="13">
        <f>RANK(F13,F:F,0)</f>
        <v>15</v>
      </c>
      <c r="H13" s="12">
        <v>16212</v>
      </c>
      <c r="I13" s="14">
        <f>RANK(H13,H:H,0)</f>
        <v>21</v>
      </c>
      <c r="J13" s="12">
        <v>15279</v>
      </c>
      <c r="K13" s="14">
        <f>RANK(J13,J:J,0)</f>
        <v>17</v>
      </c>
      <c r="L13" s="12">
        <v>6869</v>
      </c>
      <c r="M13" s="14">
        <f>RANK(L13,L:L,0)</f>
        <v>11</v>
      </c>
      <c r="N13" s="12">
        <v>17422</v>
      </c>
      <c r="O13" s="14">
        <f>RANK(N13,N:N,0)</f>
        <v>16</v>
      </c>
    </row>
    <row r="14" spans="1:15">
      <c r="A14" s="5"/>
      <c r="B14" s="10">
        <v>7</v>
      </c>
      <c r="C14" s="11" t="s">
        <v>74</v>
      </c>
      <c r="D14" s="21" t="s">
        <v>13</v>
      </c>
      <c r="E14" s="8">
        <f>F14+H14+J14+L14+N14</f>
        <v>63715</v>
      </c>
      <c r="F14" s="22">
        <v>5214</v>
      </c>
      <c r="G14" s="13">
        <f>RANK(F14,F:F,0)</f>
        <v>54</v>
      </c>
      <c r="H14" s="12">
        <v>21962</v>
      </c>
      <c r="I14" s="14">
        <f>RANK(H14,H:H,0)</f>
        <v>4</v>
      </c>
      <c r="J14" s="12">
        <v>14774</v>
      </c>
      <c r="K14" s="14">
        <f>RANK(J14,J:J,0)</f>
        <v>26</v>
      </c>
      <c r="L14" s="12">
        <v>3287</v>
      </c>
      <c r="M14" s="14">
        <f>RANK(L14,L:L,0)</f>
        <v>47</v>
      </c>
      <c r="N14" s="12">
        <v>18478</v>
      </c>
      <c r="O14" s="14">
        <f>RANK(N14,N:N,0)</f>
        <v>14</v>
      </c>
    </row>
    <row r="15" spans="1:15">
      <c r="A15" s="5"/>
      <c r="B15" s="10">
        <v>8</v>
      </c>
      <c r="C15" s="11" t="s">
        <v>50</v>
      </c>
      <c r="D15" s="21" t="s">
        <v>13</v>
      </c>
      <c r="E15" s="8">
        <f>F15+H15+J15+L15+N15</f>
        <v>63041</v>
      </c>
      <c r="F15" s="22">
        <v>7749</v>
      </c>
      <c r="G15" s="13">
        <f>RANK(F15,F:F,0)</f>
        <v>21</v>
      </c>
      <c r="H15" s="12">
        <v>14057</v>
      </c>
      <c r="I15" s="14">
        <f>RANK(H15,H:H,0)</f>
        <v>33</v>
      </c>
      <c r="J15" s="12">
        <v>15254</v>
      </c>
      <c r="K15" s="14">
        <f>RANK(J15,J:J,0)</f>
        <v>19</v>
      </c>
      <c r="L15" s="12">
        <v>6060</v>
      </c>
      <c r="M15" s="14">
        <f>RANK(L15,L:L,0)</f>
        <v>18</v>
      </c>
      <c r="N15" s="12">
        <v>19921</v>
      </c>
      <c r="O15" s="14">
        <f>RANK(N15,N:N,0)</f>
        <v>9</v>
      </c>
    </row>
    <row r="16" spans="1:15">
      <c r="A16" s="5"/>
      <c r="B16" s="10">
        <v>9</v>
      </c>
      <c r="C16" s="11" t="s">
        <v>67</v>
      </c>
      <c r="D16" s="11" t="s">
        <v>13</v>
      </c>
      <c r="E16" s="8">
        <f>F16+H16+J16+L16+N16</f>
        <v>62692</v>
      </c>
      <c r="F16" s="22">
        <v>5773</v>
      </c>
      <c r="G16" s="13">
        <f>RANK(F16,F:F,0)</f>
        <v>43</v>
      </c>
      <c r="H16" s="12">
        <v>17583</v>
      </c>
      <c r="I16" s="14">
        <f>RANK(H16,H:H,0)</f>
        <v>11</v>
      </c>
      <c r="J16" s="12">
        <v>14522</v>
      </c>
      <c r="K16" s="14">
        <f>RANK(J16,J:J,0)</f>
        <v>31</v>
      </c>
      <c r="L16" s="12">
        <v>7359</v>
      </c>
      <c r="M16" s="14">
        <f>RANK(L16,L:L,0)</f>
        <v>6</v>
      </c>
      <c r="N16" s="12">
        <v>17455</v>
      </c>
      <c r="O16" s="14">
        <f>RANK(N16,N:N,0)</f>
        <v>15</v>
      </c>
    </row>
    <row r="17" spans="1:15">
      <c r="A17" s="5"/>
      <c r="B17" s="10">
        <v>10</v>
      </c>
      <c r="C17" s="11" t="s">
        <v>111</v>
      </c>
      <c r="D17" s="11" t="s">
        <v>13</v>
      </c>
      <c r="E17" s="8">
        <f>F17+H17+J17+L17+N17</f>
        <v>62587</v>
      </c>
      <c r="F17" s="25"/>
      <c r="G17" s="11"/>
      <c r="H17" s="12">
        <v>14378</v>
      </c>
      <c r="I17" s="14">
        <f>RANK(H17,H:H,0)</f>
        <v>27</v>
      </c>
      <c r="J17" s="12">
        <v>14846</v>
      </c>
      <c r="K17" s="14">
        <f>RANK(J17,J:J,0)</f>
        <v>25</v>
      </c>
      <c r="L17" s="12">
        <v>8221</v>
      </c>
      <c r="M17" s="14">
        <f>RANK(L17,L:L,0)</f>
        <v>3</v>
      </c>
      <c r="N17" s="12">
        <v>25142</v>
      </c>
      <c r="O17" s="14">
        <f>RANK(N17,N:N,0)</f>
        <v>1</v>
      </c>
    </row>
    <row r="18" spans="1:15">
      <c r="A18" s="5"/>
      <c r="B18" s="10">
        <v>11</v>
      </c>
      <c r="C18" s="15" t="s">
        <v>49</v>
      </c>
      <c r="D18" s="11" t="s">
        <v>13</v>
      </c>
      <c r="E18" s="8">
        <f>F18+H18+J18+L18+N18</f>
        <v>62157</v>
      </c>
      <c r="F18" s="22">
        <v>8248</v>
      </c>
      <c r="G18" s="13">
        <f>RANK(F18,F:F,0)</f>
        <v>19</v>
      </c>
      <c r="H18" s="12">
        <v>16442</v>
      </c>
      <c r="I18" s="14">
        <f>RANK(H18,H:H,0)</f>
        <v>19</v>
      </c>
      <c r="J18" s="12">
        <v>15347</v>
      </c>
      <c r="K18" s="14">
        <f>RANK(J18,J:J,0)</f>
        <v>15</v>
      </c>
      <c r="L18" s="12">
        <v>6007</v>
      </c>
      <c r="M18" s="14">
        <f>RANK(L18,L:L,0)</f>
        <v>19</v>
      </c>
      <c r="N18" s="12">
        <v>16113</v>
      </c>
      <c r="O18" s="14">
        <f>RANK(N18,N:N,0)</f>
        <v>20</v>
      </c>
    </row>
    <row r="19" spans="1:15">
      <c r="A19" s="5"/>
      <c r="B19" s="10">
        <v>12</v>
      </c>
      <c r="C19" s="11" t="s">
        <v>6</v>
      </c>
      <c r="D19" s="11" t="s">
        <v>12</v>
      </c>
      <c r="E19" s="8">
        <f>F19+H19+J19+L19+N19</f>
        <v>61398</v>
      </c>
      <c r="F19" s="22">
        <v>8109</v>
      </c>
      <c r="G19" s="13">
        <f>RANK(F19,F:F,0)</f>
        <v>20</v>
      </c>
      <c r="H19" s="12">
        <v>17114</v>
      </c>
      <c r="I19" s="14">
        <f>RANK(H19,H:H,0)</f>
        <v>14</v>
      </c>
      <c r="J19" s="12">
        <v>15857</v>
      </c>
      <c r="K19" s="14">
        <f>RANK(J19,J:J,0)</f>
        <v>11</v>
      </c>
      <c r="L19" s="12">
        <v>7175</v>
      </c>
      <c r="M19" s="14">
        <f>RANK(L19,L:L,0)</f>
        <v>9</v>
      </c>
      <c r="N19" s="12">
        <v>13143</v>
      </c>
      <c r="O19" s="14">
        <f>RANK(N19,N:N,0)</f>
        <v>30</v>
      </c>
    </row>
    <row r="20" spans="1:15">
      <c r="A20" s="5"/>
      <c r="B20" s="10">
        <v>13</v>
      </c>
      <c r="C20" s="15" t="s">
        <v>53</v>
      </c>
      <c r="D20" s="21" t="s">
        <v>13</v>
      </c>
      <c r="E20" s="8">
        <f>F20+H20+J20+L20+N20</f>
        <v>59994</v>
      </c>
      <c r="F20" s="22">
        <v>7299</v>
      </c>
      <c r="G20" s="13">
        <f>RANK(F20,F:F,0)</f>
        <v>25</v>
      </c>
      <c r="H20" s="12">
        <v>17059</v>
      </c>
      <c r="I20" s="14">
        <f>RANK(H20,H:H,0)</f>
        <v>17</v>
      </c>
      <c r="J20" s="12">
        <v>15310</v>
      </c>
      <c r="K20" s="14">
        <f>RANK(J20,J:J,0)</f>
        <v>16</v>
      </c>
      <c r="L20" s="12">
        <v>5097</v>
      </c>
      <c r="M20" s="14">
        <f>RANK(L20,L:L,0)</f>
        <v>26</v>
      </c>
      <c r="N20" s="12">
        <v>15229</v>
      </c>
      <c r="O20" s="14">
        <f>RANK(N20,N:N,0)</f>
        <v>22</v>
      </c>
    </row>
    <row r="21" spans="1:15">
      <c r="A21" s="5"/>
      <c r="B21" s="10">
        <v>14</v>
      </c>
      <c r="C21" s="11" t="s">
        <v>106</v>
      </c>
      <c r="D21" s="11" t="s">
        <v>13</v>
      </c>
      <c r="E21" s="8">
        <f>F21+H21+J21+L21+N21</f>
        <v>59844</v>
      </c>
      <c r="F21" s="25"/>
      <c r="G21" s="11"/>
      <c r="H21" s="12">
        <v>18209</v>
      </c>
      <c r="I21" s="14">
        <f>RANK(H21,H:H,0)</f>
        <v>10</v>
      </c>
      <c r="J21" s="12">
        <v>16720</v>
      </c>
      <c r="K21" s="14">
        <f>RANK(J21,J:J,0)</f>
        <v>5</v>
      </c>
      <c r="L21" s="12">
        <v>6181</v>
      </c>
      <c r="M21" s="14">
        <f>RANK(L21,L:L,0)</f>
        <v>17</v>
      </c>
      <c r="N21" s="12">
        <v>18734</v>
      </c>
      <c r="O21" s="14">
        <f>RANK(N21,N:N,0)</f>
        <v>12</v>
      </c>
    </row>
    <row r="22" spans="1:15">
      <c r="A22" s="5"/>
      <c r="B22" s="10">
        <v>15</v>
      </c>
      <c r="C22" s="11" t="s">
        <v>109</v>
      </c>
      <c r="D22" s="11" t="s">
        <v>13</v>
      </c>
      <c r="E22" s="8">
        <f>F22+H22+J22+L22+N22</f>
        <v>59684</v>
      </c>
      <c r="F22" s="25"/>
      <c r="G22" s="11"/>
      <c r="H22" s="12">
        <v>15775</v>
      </c>
      <c r="I22" s="14">
        <f>RANK(H22,H:H,0)</f>
        <v>22</v>
      </c>
      <c r="J22" s="12">
        <v>16190</v>
      </c>
      <c r="K22" s="14">
        <f>RANK(J22,J:J,0)</f>
        <v>9</v>
      </c>
      <c r="L22" s="12">
        <v>6810</v>
      </c>
      <c r="M22" s="14">
        <f>RANK(L22,L:L,0)</f>
        <v>15</v>
      </c>
      <c r="N22" s="12">
        <v>20909</v>
      </c>
      <c r="O22" s="14">
        <f>RANK(N22,N:N,0)</f>
        <v>7</v>
      </c>
    </row>
    <row r="23" spans="1:15">
      <c r="A23" s="5"/>
      <c r="B23" s="10">
        <v>16</v>
      </c>
      <c r="C23" s="15" t="s">
        <v>22</v>
      </c>
      <c r="D23" s="11" t="s">
        <v>13</v>
      </c>
      <c r="E23" s="8">
        <f>F23+H23+J23+L23+N23</f>
        <v>57770</v>
      </c>
      <c r="F23" s="22">
        <v>6704</v>
      </c>
      <c r="G23" s="13">
        <f>RANK(F23,F:F,0)</f>
        <v>29</v>
      </c>
      <c r="H23" s="12">
        <v>13149</v>
      </c>
      <c r="I23" s="14">
        <f>RANK(H23,H:H,0)</f>
        <v>40</v>
      </c>
      <c r="J23" s="12">
        <v>16496</v>
      </c>
      <c r="K23" s="14">
        <f>RANK(J23,J:J,0)</f>
        <v>6</v>
      </c>
      <c r="L23" s="12">
        <v>7230</v>
      </c>
      <c r="M23" s="14">
        <f>RANK(L23,L:L,0)</f>
        <v>7</v>
      </c>
      <c r="N23" s="12">
        <v>14191</v>
      </c>
      <c r="O23" s="14">
        <f>RANK(N23,N:N,0)</f>
        <v>26</v>
      </c>
    </row>
    <row r="24" spans="1:15">
      <c r="A24" s="5"/>
      <c r="B24" s="10">
        <v>17</v>
      </c>
      <c r="C24" s="11" t="s">
        <v>118</v>
      </c>
      <c r="D24" s="11" t="s">
        <v>13</v>
      </c>
      <c r="E24" s="8">
        <f>F24+H24+J24+L24+N24</f>
        <v>53509</v>
      </c>
      <c r="F24" s="25"/>
      <c r="G24" s="11"/>
      <c r="H24" s="12">
        <v>12348</v>
      </c>
      <c r="I24" s="14">
        <f>RANK(H24,H:H,0)</f>
        <v>47</v>
      </c>
      <c r="J24" s="12">
        <v>15235</v>
      </c>
      <c r="K24" s="14">
        <f>RANK(J24,J:J,0)</f>
        <v>20</v>
      </c>
      <c r="L24" s="12">
        <v>4762</v>
      </c>
      <c r="M24" s="14">
        <f>RANK(L24,L:L,0)</f>
        <v>30</v>
      </c>
      <c r="N24" s="12">
        <v>21164</v>
      </c>
      <c r="O24" s="14">
        <f>RANK(N24,N:N,0)</f>
        <v>6</v>
      </c>
    </row>
    <row r="25" spans="1:15">
      <c r="A25" s="5"/>
      <c r="B25" s="10">
        <v>18</v>
      </c>
      <c r="C25" s="11" t="s">
        <v>24</v>
      </c>
      <c r="D25" s="11" t="s">
        <v>13</v>
      </c>
      <c r="E25" s="8">
        <f>F25+H25+J25+L25+N25</f>
        <v>51899</v>
      </c>
      <c r="F25" s="22">
        <v>5681</v>
      </c>
      <c r="G25" s="13">
        <f>RANK(F25,F:F,0)</f>
        <v>45</v>
      </c>
      <c r="H25" s="12">
        <v>14153</v>
      </c>
      <c r="I25" s="14">
        <f>RANK(H25,H:H,0)</f>
        <v>31</v>
      </c>
      <c r="J25" s="12">
        <v>16048</v>
      </c>
      <c r="K25" s="14">
        <f>RANK(J25,J:J,0)</f>
        <v>10</v>
      </c>
      <c r="L25" s="12">
        <v>6963</v>
      </c>
      <c r="M25" s="14">
        <f>RANK(L25,L:L,0)</f>
        <v>10</v>
      </c>
      <c r="N25" s="12">
        <v>9054</v>
      </c>
      <c r="O25" s="14">
        <f>RANK(N25,N:N,0)</f>
        <v>49</v>
      </c>
    </row>
    <row r="26" spans="1:15">
      <c r="A26" s="5"/>
      <c r="B26" s="10">
        <v>19</v>
      </c>
      <c r="C26" s="11" t="s">
        <v>54</v>
      </c>
      <c r="D26" s="11" t="s">
        <v>13</v>
      </c>
      <c r="E26" s="8">
        <f>F26+H26+J26+L26+N26</f>
        <v>50884</v>
      </c>
      <c r="F26" s="22">
        <v>6746</v>
      </c>
      <c r="G26" s="13">
        <f>RANK(F26,F:F,0)</f>
        <v>28</v>
      </c>
      <c r="H26" s="12">
        <v>13034</v>
      </c>
      <c r="I26" s="14">
        <f>RANK(H26,H:H,0)</f>
        <v>41</v>
      </c>
      <c r="J26" s="12">
        <v>13404</v>
      </c>
      <c r="K26" s="14">
        <f>RANK(J26,J:J,0)</f>
        <v>43</v>
      </c>
      <c r="L26" s="12">
        <v>6536</v>
      </c>
      <c r="M26" s="14">
        <f>RANK(L26,L:L,0)</f>
        <v>16</v>
      </c>
      <c r="N26" s="12">
        <v>11164</v>
      </c>
      <c r="O26" s="14">
        <f>RANK(N26,N:N,0)</f>
        <v>41</v>
      </c>
    </row>
    <row r="27" spans="1:15">
      <c r="A27" s="5"/>
      <c r="B27" s="10">
        <v>20</v>
      </c>
      <c r="C27" s="11" t="s">
        <v>25</v>
      </c>
      <c r="D27" s="11" t="s">
        <v>12</v>
      </c>
      <c r="E27" s="8">
        <f>F27+H27+J27+L27+N27</f>
        <v>50306</v>
      </c>
      <c r="F27" s="22">
        <v>5214</v>
      </c>
      <c r="G27" s="13">
        <f>RANK(F27,F:F,0)</f>
        <v>54</v>
      </c>
      <c r="H27" s="12">
        <v>14245</v>
      </c>
      <c r="I27" s="14">
        <f>RANK(H27,H:H,0)</f>
        <v>29</v>
      </c>
      <c r="J27" s="12">
        <v>15442</v>
      </c>
      <c r="K27" s="14">
        <f>RANK(J27,J:J,0)</f>
        <v>14</v>
      </c>
      <c r="L27" s="12">
        <v>5088</v>
      </c>
      <c r="M27" s="14">
        <f>RANK(L27,L:L,0)</f>
        <v>27</v>
      </c>
      <c r="N27" s="12">
        <v>10317</v>
      </c>
      <c r="O27" s="14">
        <f>RANK(N27,N:N,0)</f>
        <v>44</v>
      </c>
    </row>
    <row r="28" spans="1:15">
      <c r="A28" s="5"/>
      <c r="B28" s="10">
        <v>21</v>
      </c>
      <c r="C28" s="11" t="s">
        <v>26</v>
      </c>
      <c r="D28" s="11" t="s">
        <v>14</v>
      </c>
      <c r="E28" s="8">
        <f>F28+H28+J28+L28+N28</f>
        <v>45908</v>
      </c>
      <c r="F28" s="22">
        <v>3045</v>
      </c>
      <c r="G28" s="13">
        <f>RANK(F28,F:F,0)</f>
        <v>78</v>
      </c>
      <c r="H28" s="12">
        <v>13700</v>
      </c>
      <c r="I28" s="14">
        <f>RANK(H28,H:H,0)</f>
        <v>38</v>
      </c>
      <c r="J28" s="12">
        <v>14048</v>
      </c>
      <c r="K28" s="14">
        <f>RANK(J28,J:J,0)</f>
        <v>38</v>
      </c>
      <c r="L28" s="12">
        <v>5679</v>
      </c>
      <c r="M28" s="14">
        <f>RANK(L28,L:L,0)</f>
        <v>21</v>
      </c>
      <c r="N28" s="12">
        <v>9436</v>
      </c>
      <c r="O28" s="14">
        <f>RANK(N28,N:N,0)</f>
        <v>47</v>
      </c>
    </row>
    <row r="29" spans="1:15">
      <c r="A29" s="5"/>
      <c r="B29" s="10">
        <v>23</v>
      </c>
      <c r="C29" s="11" t="s">
        <v>90</v>
      </c>
      <c r="D29" s="21" t="s">
        <v>13</v>
      </c>
      <c r="E29" s="8">
        <f>F29+H29+J29+L29+N29</f>
        <v>45772</v>
      </c>
      <c r="F29" s="22">
        <v>2768</v>
      </c>
      <c r="G29" s="13">
        <f>RANK(F29,F:F,0)</f>
        <v>81</v>
      </c>
      <c r="H29" s="12">
        <v>14288</v>
      </c>
      <c r="I29" s="14">
        <f>RANK(H29,H:H,0)</f>
        <v>28</v>
      </c>
      <c r="J29" s="12">
        <v>12948</v>
      </c>
      <c r="K29" s="14">
        <f>RANK(J29,J:J,0)</f>
        <v>48</v>
      </c>
      <c r="L29" s="12">
        <v>2283</v>
      </c>
      <c r="M29" s="14">
        <f>RANK(L29,L:L,0)</f>
        <v>51</v>
      </c>
      <c r="N29" s="12">
        <v>13485</v>
      </c>
      <c r="O29" s="14">
        <f>RANK(N29,N:N,0)</f>
        <v>29</v>
      </c>
    </row>
    <row r="30" spans="1:15">
      <c r="A30" s="5"/>
      <c r="B30" s="10">
        <v>24</v>
      </c>
      <c r="C30" s="11" t="s">
        <v>7</v>
      </c>
      <c r="D30" s="21" t="s">
        <v>13</v>
      </c>
      <c r="E30" s="8">
        <f>F30+H30+J30+L30+N30</f>
        <v>45745</v>
      </c>
      <c r="F30" s="22">
        <v>1617</v>
      </c>
      <c r="G30" s="13">
        <f>RANK(F30,F:F,0)</f>
        <v>87</v>
      </c>
      <c r="H30" s="12">
        <v>13993</v>
      </c>
      <c r="I30" s="14">
        <f>RANK(H30,H:H,0)</f>
        <v>34</v>
      </c>
      <c r="J30" s="12">
        <v>13196</v>
      </c>
      <c r="K30" s="14">
        <f>RANK(J30,J:J,0)</f>
        <v>47</v>
      </c>
      <c r="L30" s="12">
        <v>4214</v>
      </c>
      <c r="M30" s="14">
        <f>RANK(L30,L:L,0)</f>
        <v>38</v>
      </c>
      <c r="N30" s="12">
        <v>12725</v>
      </c>
      <c r="O30" s="14">
        <f>RANK(N30,N:N,0)</f>
        <v>32</v>
      </c>
    </row>
    <row r="31" spans="1:15">
      <c r="A31" s="5"/>
      <c r="B31" s="10">
        <v>25</v>
      </c>
      <c r="C31" s="11" t="s">
        <v>100</v>
      </c>
      <c r="D31" s="11" t="s">
        <v>12</v>
      </c>
      <c r="E31" s="8">
        <f>F31+H31+J31+L31+N31</f>
        <v>45709</v>
      </c>
      <c r="F31" s="22">
        <v>4152</v>
      </c>
      <c r="G31" s="13">
        <f>RANK(F31,F:F,0)</f>
        <v>68</v>
      </c>
      <c r="H31" s="12">
        <v>14142</v>
      </c>
      <c r="I31" s="14">
        <f>RANK(H31,H:H,0)</f>
        <v>32</v>
      </c>
      <c r="J31" s="12">
        <v>10235</v>
      </c>
      <c r="K31" s="14">
        <f>RANK(J31,J:J,0)</f>
        <v>52</v>
      </c>
      <c r="L31" s="12">
        <v>4257</v>
      </c>
      <c r="M31" s="14">
        <f>RANK(L31,L:L,0)</f>
        <v>37</v>
      </c>
      <c r="N31" s="12">
        <v>12923</v>
      </c>
      <c r="O31" s="14">
        <f>RANK(N31,N:N,0)</f>
        <v>31</v>
      </c>
    </row>
    <row r="32" spans="1:15">
      <c r="B32" s="10">
        <v>26</v>
      </c>
      <c r="C32" s="11" t="s">
        <v>9</v>
      </c>
      <c r="D32" s="21" t="s">
        <v>13</v>
      </c>
      <c r="E32" s="8">
        <f>F32+H32+J32+L32+N32</f>
        <v>45219</v>
      </c>
      <c r="F32" s="22">
        <v>3022</v>
      </c>
      <c r="G32" s="13">
        <f>RANK(F32,F:F,0)</f>
        <v>79</v>
      </c>
      <c r="H32" s="12">
        <v>11796</v>
      </c>
      <c r="I32" s="14">
        <f>RANK(H32,H:H,0)</f>
        <v>50</v>
      </c>
      <c r="J32" s="12">
        <v>14225</v>
      </c>
      <c r="K32" s="14">
        <f>RANK(J32,J:J,0)</f>
        <v>36</v>
      </c>
      <c r="L32" s="12">
        <v>4548</v>
      </c>
      <c r="M32" s="14">
        <f>RANK(L32,L:L,0)</f>
        <v>33</v>
      </c>
      <c r="N32" s="12">
        <v>11628</v>
      </c>
      <c r="O32" s="14">
        <f>RANK(N32,N:N,0)</f>
        <v>40</v>
      </c>
    </row>
    <row r="33" spans="2:15">
      <c r="B33" s="10">
        <v>27</v>
      </c>
      <c r="C33" s="11" t="s">
        <v>51</v>
      </c>
      <c r="D33" s="11" t="s">
        <v>12</v>
      </c>
      <c r="E33" s="8">
        <f>F33+H33+J33+L33+N33</f>
        <v>44878</v>
      </c>
      <c r="F33" s="22">
        <v>7401</v>
      </c>
      <c r="G33" s="13">
        <f>RANK(F33,F:F,0)</f>
        <v>23</v>
      </c>
      <c r="H33" s="12">
        <v>17131</v>
      </c>
      <c r="I33" s="14">
        <f>RANK(H33,H:H,0)</f>
        <v>13</v>
      </c>
      <c r="J33" s="12">
        <v>13494</v>
      </c>
      <c r="K33" s="14">
        <f>RANK(J33,J:J,0)</f>
        <v>41</v>
      </c>
      <c r="L33" s="12">
        <v>6852</v>
      </c>
      <c r="M33" s="14">
        <f>RANK(L33,L:L,0)</f>
        <v>12</v>
      </c>
      <c r="N33" s="12"/>
      <c r="O33" s="14"/>
    </row>
    <row r="34" spans="2:15">
      <c r="B34" s="10">
        <v>28</v>
      </c>
      <c r="C34" s="11" t="s">
        <v>125</v>
      </c>
      <c r="D34" s="11" t="s">
        <v>13</v>
      </c>
      <c r="E34" s="8">
        <f>F34+H34+J34+L34+N34</f>
        <v>43700</v>
      </c>
      <c r="F34" s="25"/>
      <c r="G34" s="11"/>
      <c r="H34" s="11"/>
      <c r="I34" s="11"/>
      <c r="J34" s="12">
        <v>16764</v>
      </c>
      <c r="K34" s="14">
        <f>RANK(J34,J:J,0)</f>
        <v>4</v>
      </c>
      <c r="L34" s="12">
        <v>8014</v>
      </c>
      <c r="M34" s="14">
        <f>RANK(L34,L:L,0)</f>
        <v>4</v>
      </c>
      <c r="N34" s="12">
        <v>18922</v>
      </c>
      <c r="O34" s="14">
        <f>RANK(N34,N:N,0)</f>
        <v>11</v>
      </c>
    </row>
    <row r="35" spans="2:15">
      <c r="B35" s="10">
        <v>29</v>
      </c>
      <c r="C35" s="15" t="s">
        <v>39</v>
      </c>
      <c r="D35" s="11" t="s">
        <v>13</v>
      </c>
      <c r="E35" s="8">
        <f>F35+H35+J35+L35+N35</f>
        <v>43636</v>
      </c>
      <c r="F35" s="22">
        <v>9202</v>
      </c>
      <c r="G35" s="13">
        <f>RANK(F35,F:F,0)</f>
        <v>9</v>
      </c>
      <c r="H35" s="12">
        <v>15460</v>
      </c>
      <c r="I35" s="14">
        <f>RANK(H35,H:H,0)</f>
        <v>23</v>
      </c>
      <c r="J35" s="12">
        <v>13708</v>
      </c>
      <c r="K35" s="14">
        <f>RANK(J35,J:J,0)</f>
        <v>40</v>
      </c>
      <c r="L35" s="12">
        <v>5266</v>
      </c>
      <c r="M35" s="14">
        <f>RANK(L35,L:L,0)</f>
        <v>24</v>
      </c>
      <c r="N35" s="12"/>
      <c r="O35" s="14"/>
    </row>
    <row r="36" spans="2:15">
      <c r="B36" s="10">
        <v>30</v>
      </c>
      <c r="C36" s="15" t="s">
        <v>4</v>
      </c>
      <c r="D36" s="21" t="s">
        <v>13</v>
      </c>
      <c r="E36" s="8">
        <f>F36+H36+J36+L36+N36</f>
        <v>43311</v>
      </c>
      <c r="F36" s="22">
        <v>7667</v>
      </c>
      <c r="G36" s="13">
        <f>RANK(F36,F:F,0)</f>
        <v>22</v>
      </c>
      <c r="H36" s="12"/>
      <c r="I36" s="14"/>
      <c r="J36" s="12">
        <v>15539</v>
      </c>
      <c r="K36" s="14">
        <f>RANK(J36,J:J,0)</f>
        <v>12</v>
      </c>
      <c r="L36" s="12">
        <v>4206</v>
      </c>
      <c r="M36" s="14">
        <f>RANK(L36,L:L,0)</f>
        <v>39</v>
      </c>
      <c r="N36" s="12">
        <v>15899</v>
      </c>
      <c r="O36" s="14">
        <f>RANK(N36,N:N,0)</f>
        <v>21</v>
      </c>
    </row>
    <row r="37" spans="2:15">
      <c r="B37" s="10">
        <v>31</v>
      </c>
      <c r="C37" s="11" t="s">
        <v>57</v>
      </c>
      <c r="D37" s="21" t="s">
        <v>13</v>
      </c>
      <c r="E37" s="8">
        <f>F37+H37+J37+L37+N37</f>
        <v>42824</v>
      </c>
      <c r="F37" s="22">
        <v>6362</v>
      </c>
      <c r="G37" s="13">
        <f>RANK(F37,F:F,0)</f>
        <v>32</v>
      </c>
      <c r="H37" s="12">
        <v>15273</v>
      </c>
      <c r="I37" s="14">
        <f>RANK(H37,H:H,0)</f>
        <v>24</v>
      </c>
      <c r="J37" s="12">
        <v>14847</v>
      </c>
      <c r="K37" s="14">
        <f>RANK(J37,J:J,0)</f>
        <v>24</v>
      </c>
      <c r="L37" s="12">
        <v>4386</v>
      </c>
      <c r="M37" s="14">
        <f>RANK(L37,L:L,0)</f>
        <v>36</v>
      </c>
      <c r="N37" s="12">
        <v>1956</v>
      </c>
      <c r="O37" s="14">
        <f>RANK(N37,N:N,0)</f>
        <v>52</v>
      </c>
    </row>
    <row r="38" spans="2:15">
      <c r="B38" s="10">
        <v>32</v>
      </c>
      <c r="C38" s="15" t="s">
        <v>79</v>
      </c>
      <c r="D38" s="21" t="s">
        <v>13</v>
      </c>
      <c r="E38" s="8">
        <f>F38+H38+J38+L38+N38</f>
        <v>42544</v>
      </c>
      <c r="F38" s="22">
        <v>4846</v>
      </c>
      <c r="G38" s="13">
        <f>RANK(F38,F:F,0)</f>
        <v>61</v>
      </c>
      <c r="H38" s="12">
        <v>19289</v>
      </c>
      <c r="I38" s="14">
        <f>RANK(H38,H:H,0)</f>
        <v>8</v>
      </c>
      <c r="J38" s="12">
        <v>14770</v>
      </c>
      <c r="K38" s="14">
        <f>RANK(J38,J:J,0)</f>
        <v>27</v>
      </c>
      <c r="L38" s="12">
        <v>3639</v>
      </c>
      <c r="M38" s="14">
        <f>RANK(L38,L:L,0)</f>
        <v>44</v>
      </c>
      <c r="N38" s="12"/>
      <c r="O38" s="14"/>
    </row>
    <row r="39" spans="2:15">
      <c r="B39" s="10">
        <v>33</v>
      </c>
      <c r="C39" s="15" t="s">
        <v>75</v>
      </c>
      <c r="D39" s="11" t="s">
        <v>12</v>
      </c>
      <c r="E39" s="8">
        <f>F39+H39+J39+L39+N39</f>
        <v>40840</v>
      </c>
      <c r="F39" s="22">
        <v>5175</v>
      </c>
      <c r="G39" s="13">
        <f>RANK(F39,F:F,0)</f>
        <v>56</v>
      </c>
      <c r="H39" s="12">
        <v>9554</v>
      </c>
      <c r="I39" s="14">
        <f>RANK(H39,H:H,0)</f>
        <v>52</v>
      </c>
      <c r="J39" s="12">
        <v>12813</v>
      </c>
      <c r="K39" s="14">
        <f>RANK(J39,J:J,0)</f>
        <v>49</v>
      </c>
      <c r="L39" s="12">
        <v>3920</v>
      </c>
      <c r="M39" s="14">
        <f>RANK(L39,L:L,0)</f>
        <v>42</v>
      </c>
      <c r="N39" s="12">
        <v>9378</v>
      </c>
      <c r="O39" s="14">
        <f>RANK(N39,N:N,0)</f>
        <v>48</v>
      </c>
    </row>
    <row r="40" spans="2:15">
      <c r="B40" s="10">
        <v>34</v>
      </c>
      <c r="C40" s="11" t="s">
        <v>104</v>
      </c>
      <c r="D40" s="11" t="s">
        <v>13</v>
      </c>
      <c r="E40" s="8">
        <f>F40+H40+J40+L40+N40</f>
        <v>38792</v>
      </c>
      <c r="F40" s="25"/>
      <c r="G40" s="11"/>
      <c r="H40" s="12">
        <v>20440</v>
      </c>
      <c r="I40" s="14">
        <f>RANK(H40,H:H,0)</f>
        <v>6</v>
      </c>
      <c r="J40" s="12"/>
      <c r="K40" s="14"/>
      <c r="L40" s="12">
        <v>4762</v>
      </c>
      <c r="M40" s="14">
        <f>RANK(L40,L:L,0)</f>
        <v>30</v>
      </c>
      <c r="N40" s="12">
        <v>13590</v>
      </c>
      <c r="O40" s="14">
        <f>RANK(N40,N:N,0)</f>
        <v>28</v>
      </c>
    </row>
    <row r="41" spans="2:15">
      <c r="B41" s="10">
        <v>35</v>
      </c>
      <c r="C41" s="11" t="s">
        <v>23</v>
      </c>
      <c r="D41" s="21" t="s">
        <v>13</v>
      </c>
      <c r="E41" s="8">
        <f>F41+H41+J41+L41+N41</f>
        <v>36905</v>
      </c>
      <c r="F41" s="22">
        <v>5337</v>
      </c>
      <c r="G41" s="13">
        <f>RANK(F41,F:F,0)</f>
        <v>52</v>
      </c>
      <c r="H41" s="12"/>
      <c r="I41" s="14"/>
      <c r="J41" s="12">
        <v>14679</v>
      </c>
      <c r="K41" s="14">
        <f>RANK(J41,J:J,0)</f>
        <v>29</v>
      </c>
      <c r="L41" s="12"/>
      <c r="M41" s="14"/>
      <c r="N41" s="12">
        <v>16889</v>
      </c>
      <c r="O41" s="14">
        <f>RANK(N41,N:N,0)</f>
        <v>18</v>
      </c>
    </row>
    <row r="42" spans="2:15">
      <c r="B42" s="10">
        <v>36</v>
      </c>
      <c r="C42" s="15" t="s">
        <v>64</v>
      </c>
      <c r="D42" s="21" t="s">
        <v>13</v>
      </c>
      <c r="E42" s="8">
        <f>F42+H42+J42+L42+N42</f>
        <v>35266</v>
      </c>
      <c r="F42" s="22">
        <v>5928</v>
      </c>
      <c r="G42" s="13">
        <f>RANK(F42,F:F,0)</f>
        <v>40</v>
      </c>
      <c r="H42" s="12">
        <v>12387</v>
      </c>
      <c r="I42" s="14">
        <f>RANK(H42,H:H,0)</f>
        <v>46</v>
      </c>
      <c r="J42" s="12"/>
      <c r="K42" s="14"/>
      <c r="L42" s="12"/>
      <c r="M42" s="14"/>
      <c r="N42" s="12">
        <v>16951</v>
      </c>
      <c r="O42" s="14">
        <f>RANK(N42,N:N,0)</f>
        <v>17</v>
      </c>
    </row>
    <row r="43" spans="2:15">
      <c r="B43" s="10">
        <v>37</v>
      </c>
      <c r="C43" s="11" t="s">
        <v>56</v>
      </c>
      <c r="D43" s="11" t="s">
        <v>14</v>
      </c>
      <c r="E43" s="8">
        <f>F43+H43+J43+L43+N43</f>
        <v>35129</v>
      </c>
      <c r="F43" s="22">
        <v>6392</v>
      </c>
      <c r="G43" s="13">
        <f>RANK(F43,F:F,0)</f>
        <v>31</v>
      </c>
      <c r="H43" s="12">
        <v>10341</v>
      </c>
      <c r="I43" s="14">
        <f>RANK(H43,H:H,0)</f>
        <v>51</v>
      </c>
      <c r="J43" s="12">
        <v>15016</v>
      </c>
      <c r="K43" s="14">
        <f>RANK(J43,J:J,0)</f>
        <v>22</v>
      </c>
      <c r="L43" s="12">
        <v>3380</v>
      </c>
      <c r="M43" s="14">
        <f>RANK(L43,L:L,0)</f>
        <v>46</v>
      </c>
      <c r="N43" s="12"/>
      <c r="O43" s="14"/>
    </row>
    <row r="44" spans="2:15">
      <c r="B44" s="10">
        <v>38</v>
      </c>
      <c r="C44" s="11" t="s">
        <v>115</v>
      </c>
      <c r="D44" s="11" t="s">
        <v>12</v>
      </c>
      <c r="E44" s="8">
        <f>F44+H44+J44+L44+N44</f>
        <v>32650</v>
      </c>
      <c r="F44" s="25"/>
      <c r="G44" s="11"/>
      <c r="H44" s="12">
        <v>13743</v>
      </c>
      <c r="I44" s="14">
        <f>RANK(H44,H:H,0)</f>
        <v>37</v>
      </c>
      <c r="J44" s="12">
        <v>14487</v>
      </c>
      <c r="K44" s="14">
        <f>RANK(J44,J:J,0)</f>
        <v>32</v>
      </c>
      <c r="L44" s="12">
        <v>4420</v>
      </c>
      <c r="M44" s="14">
        <f>RANK(L44,L:L,0)</f>
        <v>35</v>
      </c>
      <c r="N44" s="12"/>
      <c r="O44" s="14"/>
    </row>
    <row r="45" spans="2:15">
      <c r="B45" s="10">
        <v>39</v>
      </c>
      <c r="C45" s="11" t="s">
        <v>124</v>
      </c>
      <c r="D45" s="11" t="s">
        <v>12</v>
      </c>
      <c r="E45" s="8">
        <f>F45+H45+J45+L45+N45</f>
        <v>32508</v>
      </c>
      <c r="F45" s="25"/>
      <c r="G45" s="11"/>
      <c r="H45" s="11"/>
      <c r="I45" s="11"/>
      <c r="J45" s="12">
        <v>16916</v>
      </c>
      <c r="K45" s="14">
        <f>RANK(J45,J:J,0)</f>
        <v>2</v>
      </c>
      <c r="L45" s="12">
        <v>3215</v>
      </c>
      <c r="M45" s="14">
        <f>RANK(L45,L:L,0)</f>
        <v>48</v>
      </c>
      <c r="N45" s="12">
        <v>12377</v>
      </c>
      <c r="O45" s="14">
        <f>RANK(N45,N:N,0)</f>
        <v>34</v>
      </c>
    </row>
    <row r="46" spans="2:15">
      <c r="B46" s="10">
        <v>40</v>
      </c>
      <c r="C46" s="11" t="s">
        <v>113</v>
      </c>
      <c r="D46" s="11" t="s">
        <v>13</v>
      </c>
      <c r="E46" s="8">
        <f>F46+H46+J46+L46+N46</f>
        <v>30474</v>
      </c>
      <c r="F46" s="25"/>
      <c r="G46" s="11"/>
      <c r="H46" s="12">
        <v>13941</v>
      </c>
      <c r="I46" s="14">
        <f>RANK(H46,H:H,0)</f>
        <v>35</v>
      </c>
      <c r="J46" s="12">
        <v>14176</v>
      </c>
      <c r="K46" s="14">
        <f>RANK(J46,J:J,0)</f>
        <v>37</v>
      </c>
      <c r="L46" s="12">
        <v>2357</v>
      </c>
      <c r="M46" s="14">
        <f>RANK(L46,L:L,0)</f>
        <v>50</v>
      </c>
      <c r="N46" s="12"/>
      <c r="O46" s="14"/>
    </row>
    <row r="47" spans="2:15">
      <c r="B47" s="11">
        <v>41</v>
      </c>
      <c r="C47" s="11" t="s">
        <v>108</v>
      </c>
      <c r="D47" s="11" t="s">
        <v>14</v>
      </c>
      <c r="E47" s="8">
        <f>F47+H47+J47+L47+N47</f>
        <v>29123</v>
      </c>
      <c r="F47" s="25"/>
      <c r="G47" s="11"/>
      <c r="H47" s="12">
        <v>16994</v>
      </c>
      <c r="I47" s="14">
        <f>RANK(H47,H:H,0)</f>
        <v>18</v>
      </c>
      <c r="J47" s="12">
        <v>12129</v>
      </c>
      <c r="K47" s="14">
        <f>RANK(J47,J:J,0)</f>
        <v>50</v>
      </c>
      <c r="L47" s="12"/>
      <c r="M47" s="14"/>
      <c r="N47" s="12"/>
      <c r="O47" s="14"/>
    </row>
    <row r="48" spans="2:15">
      <c r="B48" s="11">
        <v>42</v>
      </c>
      <c r="C48" s="11" t="s">
        <v>133</v>
      </c>
      <c r="D48" s="11" t="s">
        <v>12</v>
      </c>
      <c r="E48" s="8">
        <f>F48+H48+J48+L48+N48</f>
        <v>29061</v>
      </c>
      <c r="F48" s="25"/>
      <c r="G48" s="11"/>
      <c r="H48" s="11"/>
      <c r="I48" s="11"/>
      <c r="J48" s="12">
        <v>10381</v>
      </c>
      <c r="K48" s="14">
        <f>RANK(J48,J:J,0)</f>
        <v>51</v>
      </c>
      <c r="L48" s="12">
        <v>3487</v>
      </c>
      <c r="M48" s="14">
        <f>RANK(L48,L:L,0)</f>
        <v>45</v>
      </c>
      <c r="N48" s="12">
        <v>15193</v>
      </c>
      <c r="O48" s="14">
        <f>RANK(N48,N:N,0)</f>
        <v>24</v>
      </c>
    </row>
    <row r="49" spans="2:15">
      <c r="B49" s="11">
        <v>43</v>
      </c>
      <c r="C49" s="11" t="s">
        <v>132</v>
      </c>
      <c r="D49" s="11" t="s">
        <v>14</v>
      </c>
      <c r="E49" s="8">
        <f>F49+H49+J49+L49+N49</f>
        <v>27586</v>
      </c>
      <c r="F49" s="25"/>
      <c r="G49" s="11"/>
      <c r="H49" s="11"/>
      <c r="I49" s="11"/>
      <c r="J49" s="12">
        <v>13322</v>
      </c>
      <c r="K49" s="14">
        <f>RANK(J49,J:J,0)</f>
        <v>44</v>
      </c>
      <c r="L49" s="12">
        <v>3770</v>
      </c>
      <c r="M49" s="14">
        <f>RANK(L49,L:L,0)</f>
        <v>43</v>
      </c>
      <c r="N49" s="12">
        <v>10494</v>
      </c>
      <c r="O49" s="14">
        <f>RANK(N49,N:N,0)</f>
        <v>43</v>
      </c>
    </row>
    <row r="50" spans="2:15">
      <c r="B50" s="11">
        <v>44</v>
      </c>
      <c r="C50" s="11" t="s">
        <v>127</v>
      </c>
      <c r="D50" s="11" t="s">
        <v>12</v>
      </c>
      <c r="E50" s="8">
        <f>F50+H50+J50+L50+N50</f>
        <v>26901</v>
      </c>
      <c r="F50" s="25"/>
      <c r="G50" s="11"/>
      <c r="H50" s="11"/>
      <c r="I50" s="11"/>
      <c r="J50" s="12">
        <v>14712</v>
      </c>
      <c r="K50" s="14">
        <f>RANK(J50,J:J,0)</f>
        <v>28</v>
      </c>
      <c r="L50" s="12">
        <v>0</v>
      </c>
      <c r="M50" s="14">
        <f>RANK(L50,L:L,0)</f>
        <v>54</v>
      </c>
      <c r="N50" s="12">
        <v>12189</v>
      </c>
      <c r="O50" s="14">
        <f>RANK(N50,N:N,0)</f>
        <v>35</v>
      </c>
    </row>
    <row r="51" spans="2:15">
      <c r="B51" s="11">
        <v>45</v>
      </c>
      <c r="C51" s="11" t="s">
        <v>27</v>
      </c>
      <c r="D51" s="11" t="s">
        <v>12</v>
      </c>
      <c r="E51" s="8">
        <f>F51+H51+J51+L51+N51</f>
        <v>26596</v>
      </c>
      <c r="F51" s="22">
        <v>6001</v>
      </c>
      <c r="G51" s="13">
        <f>RANK(F51,F:F,0)</f>
        <v>39</v>
      </c>
      <c r="H51" s="12">
        <v>8539</v>
      </c>
      <c r="I51" s="14">
        <f>RANK(H51,H:H,0)</f>
        <v>54</v>
      </c>
      <c r="J51" s="12"/>
      <c r="K51" s="14"/>
      <c r="L51" s="12"/>
      <c r="M51" s="14"/>
      <c r="N51" s="12">
        <v>12056</v>
      </c>
      <c r="O51" s="14">
        <f>RANK(N51,N:N,0)</f>
        <v>38</v>
      </c>
    </row>
    <row r="52" spans="2:15">
      <c r="B52" s="11">
        <v>46</v>
      </c>
      <c r="C52" s="11" t="s">
        <v>37</v>
      </c>
      <c r="D52" s="11" t="s">
        <v>13</v>
      </c>
      <c r="E52" s="8">
        <f>F52+H52+J52+L52+N52</f>
        <v>25817</v>
      </c>
      <c r="F52" s="22">
        <v>9413</v>
      </c>
      <c r="G52" s="13">
        <f>RANK(F52,F:F,0)</f>
        <v>6</v>
      </c>
      <c r="H52" s="12">
        <v>16404</v>
      </c>
      <c r="I52" s="14">
        <f>RANK(H52,H:H,0)</f>
        <v>20</v>
      </c>
      <c r="J52" s="12"/>
      <c r="K52" s="14"/>
      <c r="L52" s="12"/>
      <c r="M52" s="14"/>
      <c r="N52" s="12"/>
      <c r="O52" s="14"/>
    </row>
    <row r="53" spans="2:15">
      <c r="B53" s="11">
        <v>47</v>
      </c>
      <c r="C53" s="11" t="s">
        <v>121</v>
      </c>
      <c r="D53" s="11" t="s">
        <v>14</v>
      </c>
      <c r="E53" s="8">
        <f>F53+H53+J53+L53+N53</f>
        <v>25059</v>
      </c>
      <c r="F53" s="25"/>
      <c r="G53" s="11"/>
      <c r="H53" s="12">
        <v>9470</v>
      </c>
      <c r="I53" s="14">
        <f>RANK(H53,H:H,0)</f>
        <v>53</v>
      </c>
      <c r="J53" s="12">
        <v>7332</v>
      </c>
      <c r="K53" s="14">
        <f>RANK(J53,J:J,0)</f>
        <v>53</v>
      </c>
      <c r="L53" s="12">
        <v>1513</v>
      </c>
      <c r="M53" s="14">
        <f>RANK(L53,L:L,0)</f>
        <v>53</v>
      </c>
      <c r="N53" s="12">
        <v>6744</v>
      </c>
      <c r="O53" s="14">
        <f>RANK(N53,N:N,0)</f>
        <v>51</v>
      </c>
    </row>
    <row r="54" spans="2:15">
      <c r="B54" s="11">
        <v>48</v>
      </c>
      <c r="C54" s="11" t="s">
        <v>52</v>
      </c>
      <c r="D54" s="11" t="s">
        <v>12</v>
      </c>
      <c r="E54" s="8">
        <f>F54+H54+J54+L54+N54</f>
        <v>25056</v>
      </c>
      <c r="F54" s="22">
        <v>7333</v>
      </c>
      <c r="G54" s="13">
        <f>RANK(F54,F:F,0)</f>
        <v>24</v>
      </c>
      <c r="H54" s="12"/>
      <c r="I54" s="14"/>
      <c r="J54" s="12">
        <v>14606</v>
      </c>
      <c r="K54" s="14">
        <f>RANK(J54,J:J,0)</f>
        <v>30</v>
      </c>
      <c r="L54" s="12">
        <v>3117</v>
      </c>
      <c r="M54" s="14">
        <f>RANK(L54,L:L,0)</f>
        <v>49</v>
      </c>
      <c r="N54" s="12"/>
      <c r="O54" s="14"/>
    </row>
    <row r="55" spans="2:15">
      <c r="B55" s="11">
        <v>49</v>
      </c>
      <c r="C55" s="11" t="s">
        <v>29</v>
      </c>
      <c r="D55" s="21" t="s">
        <v>13</v>
      </c>
      <c r="E55" s="8">
        <f>F55+H55+J55+L55+N55</f>
        <v>24267</v>
      </c>
      <c r="F55" s="22">
        <v>7197</v>
      </c>
      <c r="G55" s="13">
        <f>RANK(F55,F:F,0)</f>
        <v>26</v>
      </c>
      <c r="H55" s="12">
        <v>17070</v>
      </c>
      <c r="I55" s="14">
        <f>RANK(H55,H:H,0)</f>
        <v>15</v>
      </c>
      <c r="J55" s="12"/>
      <c r="K55" s="14"/>
      <c r="L55" s="12"/>
      <c r="M55" s="14"/>
      <c r="N55" s="12"/>
      <c r="O55" s="14"/>
    </row>
    <row r="56" spans="2:15">
      <c r="B56" s="11">
        <v>50</v>
      </c>
      <c r="C56" s="11" t="s">
        <v>103</v>
      </c>
      <c r="D56" s="11" t="s">
        <v>12</v>
      </c>
      <c r="E56" s="8">
        <f>F56+H56+J56+L56+N56</f>
        <v>23789</v>
      </c>
      <c r="F56" s="25"/>
      <c r="G56" s="11"/>
      <c r="H56" s="12">
        <v>21950</v>
      </c>
      <c r="I56" s="14">
        <f>RANK(H56,H:H,0)</f>
        <v>5</v>
      </c>
      <c r="J56" s="12"/>
      <c r="K56" s="14"/>
      <c r="L56" s="12">
        <v>1839</v>
      </c>
      <c r="M56" s="14">
        <f>RANK(L56,L:L,0)</f>
        <v>52</v>
      </c>
      <c r="N56" s="12"/>
      <c r="O56" s="14"/>
    </row>
    <row r="57" spans="2:15">
      <c r="B57" s="11">
        <v>51</v>
      </c>
      <c r="C57" s="15" t="s">
        <v>17</v>
      </c>
      <c r="D57" s="11" t="s">
        <v>14</v>
      </c>
      <c r="E57" s="8">
        <f>F57+H57+J57+L57+N57</f>
        <v>23675</v>
      </c>
      <c r="F57" s="22">
        <v>4441</v>
      </c>
      <c r="G57" s="13">
        <f>RANK(F57,F:F,0)</f>
        <v>64</v>
      </c>
      <c r="H57" s="12">
        <v>12389</v>
      </c>
      <c r="I57" s="14">
        <f>RANK(H57,H:H,0)</f>
        <v>45</v>
      </c>
      <c r="J57" s="12"/>
      <c r="K57" s="14"/>
      <c r="L57" s="12">
        <v>6845</v>
      </c>
      <c r="M57" s="14">
        <f>RANK(L57,L:L,0)</f>
        <v>13</v>
      </c>
      <c r="N57" s="12"/>
      <c r="O57" s="14"/>
    </row>
    <row r="58" spans="2:15">
      <c r="B58" s="11">
        <v>52</v>
      </c>
      <c r="C58" s="11" t="s">
        <v>137</v>
      </c>
      <c r="D58" s="11" t="s">
        <v>14</v>
      </c>
      <c r="E58" s="8">
        <f>F58+H58+J58+L58+N58</f>
        <v>22678</v>
      </c>
      <c r="F58" s="25"/>
      <c r="G58" s="11"/>
      <c r="H58" s="11"/>
      <c r="I58" s="11"/>
      <c r="J58" s="11"/>
      <c r="K58" s="11"/>
      <c r="L58" s="12">
        <v>3948</v>
      </c>
      <c r="M58" s="14">
        <f>RANK(L58,L:L,0)</f>
        <v>41</v>
      </c>
      <c r="N58" s="12">
        <v>18730</v>
      </c>
      <c r="O58" s="14">
        <f>RANK(N58,N:N,0)</f>
        <v>13</v>
      </c>
    </row>
    <row r="59" spans="2:15">
      <c r="B59" s="11">
        <v>53</v>
      </c>
      <c r="C59" s="11" t="s">
        <v>8</v>
      </c>
      <c r="D59" s="21" t="s">
        <v>13</v>
      </c>
      <c r="E59" s="8">
        <f>F59+H59+J59+L59+N59</f>
        <v>20930</v>
      </c>
      <c r="F59" s="22">
        <v>1678</v>
      </c>
      <c r="G59" s="13">
        <f>RANK(F59,F:F,0)</f>
        <v>86</v>
      </c>
      <c r="H59" s="12">
        <v>15053</v>
      </c>
      <c r="I59" s="14">
        <f>RANK(H59,H:H,0)</f>
        <v>25</v>
      </c>
      <c r="J59" s="12"/>
      <c r="K59" s="14"/>
      <c r="L59" s="12">
        <v>4199</v>
      </c>
      <c r="M59" s="14">
        <f>RANK(L59,L:L,0)</f>
        <v>40</v>
      </c>
      <c r="N59" s="12"/>
      <c r="O59" s="14"/>
    </row>
    <row r="60" spans="2:15">
      <c r="B60" s="11">
        <v>54</v>
      </c>
      <c r="C60" s="11" t="s">
        <v>139</v>
      </c>
      <c r="D60" s="21" t="s">
        <v>13</v>
      </c>
      <c r="E60" s="8">
        <f>F60+H60+J60+L60+N60</f>
        <v>20618</v>
      </c>
      <c r="F60" s="25"/>
      <c r="G60" s="11"/>
      <c r="H60" s="11"/>
      <c r="I60" s="11"/>
      <c r="J60" s="11"/>
      <c r="K60" s="11"/>
      <c r="L60" s="12"/>
      <c r="M60" s="11"/>
      <c r="N60" s="12">
        <v>20618</v>
      </c>
      <c r="O60" s="14">
        <f>RANK(N60,N:N,0)</f>
        <v>8</v>
      </c>
    </row>
    <row r="61" spans="2:15">
      <c r="B61" s="11">
        <v>55</v>
      </c>
      <c r="C61" s="11" t="s">
        <v>126</v>
      </c>
      <c r="D61" s="11" t="s">
        <v>13</v>
      </c>
      <c r="E61" s="8">
        <f>F61+H61+J61+L61+N61</f>
        <v>20207</v>
      </c>
      <c r="F61" s="25"/>
      <c r="G61" s="11"/>
      <c r="H61" s="11"/>
      <c r="I61" s="11"/>
      <c r="J61" s="12">
        <v>15223</v>
      </c>
      <c r="K61" s="14">
        <f>RANK(J61,J:J,0)</f>
        <v>21</v>
      </c>
      <c r="L61" s="12">
        <v>4984</v>
      </c>
      <c r="M61" s="14">
        <f>RANK(L61,L:L,0)</f>
        <v>29</v>
      </c>
      <c r="N61" s="12"/>
      <c r="O61" s="14"/>
    </row>
    <row r="62" spans="2:15">
      <c r="B62" s="11">
        <v>56</v>
      </c>
      <c r="C62" s="11" t="s">
        <v>129</v>
      </c>
      <c r="D62" s="11" t="s">
        <v>13</v>
      </c>
      <c r="E62" s="8">
        <f>F62+H62+J62+L62+N62</f>
        <v>20001</v>
      </c>
      <c r="F62" s="25"/>
      <c r="G62" s="11"/>
      <c r="H62" s="11"/>
      <c r="I62" s="11"/>
      <c r="J62" s="12">
        <v>14332</v>
      </c>
      <c r="K62" s="14">
        <f>RANK(J62,J:J,0)</f>
        <v>34</v>
      </c>
      <c r="L62" s="12">
        <v>5669</v>
      </c>
      <c r="M62" s="14">
        <f>RANK(L62,L:L,0)</f>
        <v>23</v>
      </c>
      <c r="N62" s="12"/>
      <c r="O62" s="14"/>
    </row>
    <row r="63" spans="2:15">
      <c r="B63" s="11">
        <v>57</v>
      </c>
      <c r="C63" s="11" t="s">
        <v>140</v>
      </c>
      <c r="D63" s="21" t="s">
        <v>13</v>
      </c>
      <c r="E63" s="8">
        <f>F63+H63+J63+L63+N63</f>
        <v>19913</v>
      </c>
      <c r="F63" s="22">
        <v>5773</v>
      </c>
      <c r="G63" s="13">
        <f>RANK(F63,F:F,0)</f>
        <v>43</v>
      </c>
      <c r="H63" s="12"/>
      <c r="I63" s="11"/>
      <c r="J63" s="12"/>
      <c r="K63" s="14"/>
      <c r="L63" s="12"/>
      <c r="M63" s="14"/>
      <c r="N63" s="12">
        <v>14140</v>
      </c>
      <c r="O63" s="14">
        <f>RANK(N63,N:N,0)</f>
        <v>27</v>
      </c>
    </row>
    <row r="64" spans="2:15">
      <c r="B64" s="11">
        <v>58</v>
      </c>
      <c r="C64" s="11" t="s">
        <v>15</v>
      </c>
      <c r="D64" s="11" t="s">
        <v>12</v>
      </c>
      <c r="E64" s="8">
        <f>F64+H64+J64+L64+N64</f>
        <v>18820</v>
      </c>
      <c r="F64" s="22">
        <v>3936</v>
      </c>
      <c r="G64" s="13">
        <f>RANK(F64,F:F,0)</f>
        <v>70</v>
      </c>
      <c r="H64" s="12"/>
      <c r="I64" s="14"/>
      <c r="J64" s="12">
        <v>14884</v>
      </c>
      <c r="K64" s="14">
        <f>RANK(J64,J:J,0)</f>
        <v>23</v>
      </c>
      <c r="L64" s="12"/>
      <c r="M64" s="14"/>
      <c r="N64" s="12"/>
      <c r="O64" s="14"/>
    </row>
    <row r="65" spans="2:15">
      <c r="B65" s="11">
        <v>59</v>
      </c>
      <c r="C65" s="11" t="s">
        <v>105</v>
      </c>
      <c r="D65" s="11" t="s">
        <v>13</v>
      </c>
      <c r="E65" s="8">
        <f>F65+H65+J65+L65+N65</f>
        <v>18393</v>
      </c>
      <c r="F65" s="25"/>
      <c r="G65" s="11"/>
      <c r="H65" s="12">
        <v>18393</v>
      </c>
      <c r="I65" s="14">
        <f>RANK(H65,H:H,0)</f>
        <v>9</v>
      </c>
      <c r="J65" s="12"/>
      <c r="K65" s="14"/>
      <c r="L65" s="12"/>
      <c r="M65" s="14"/>
      <c r="N65" s="12"/>
      <c r="O65" s="14"/>
    </row>
    <row r="66" spans="2:15">
      <c r="B66" s="11">
        <v>60</v>
      </c>
      <c r="C66" s="11" t="s">
        <v>21</v>
      </c>
      <c r="D66" s="21" t="s">
        <v>13</v>
      </c>
      <c r="E66" s="8">
        <f>F66+H66+J66+L66+N66</f>
        <v>17807</v>
      </c>
      <c r="F66" s="22">
        <v>2511</v>
      </c>
      <c r="G66" s="13">
        <f>RANK(F66,F:F,0)</f>
        <v>83</v>
      </c>
      <c r="H66" s="12"/>
      <c r="I66" s="11"/>
      <c r="J66" s="12"/>
      <c r="K66" s="14"/>
      <c r="L66" s="12">
        <v>4672</v>
      </c>
      <c r="M66" s="14">
        <f>RANK(L66,L:L,0)</f>
        <v>32</v>
      </c>
      <c r="N66" s="12">
        <v>10624</v>
      </c>
      <c r="O66" s="14">
        <f>RANK(N66,N:N,0)</f>
        <v>42</v>
      </c>
    </row>
    <row r="67" spans="2:15">
      <c r="B67" s="2">
        <v>61</v>
      </c>
      <c r="C67" s="5" t="s">
        <v>76</v>
      </c>
      <c r="D67" s="11" t="s">
        <v>12</v>
      </c>
      <c r="E67" s="8">
        <f>F67+H67+J67+L67+N67</f>
        <v>17570</v>
      </c>
      <c r="F67" s="22">
        <v>5157</v>
      </c>
      <c r="G67" s="13">
        <f>RANK(F67,F:F,0)</f>
        <v>57</v>
      </c>
      <c r="H67" s="19">
        <v>12413</v>
      </c>
      <c r="I67" s="20">
        <f>RANK(H67,H:H,0)</f>
        <v>44</v>
      </c>
      <c r="J67" s="19"/>
      <c r="K67" s="14"/>
      <c r="L67" s="19"/>
      <c r="M67" s="14"/>
      <c r="N67" s="19"/>
      <c r="O67" s="14"/>
    </row>
    <row r="68" spans="2:15">
      <c r="B68" s="2">
        <v>62</v>
      </c>
      <c r="C68" s="2" t="s">
        <v>28</v>
      </c>
      <c r="D68" s="23" t="s">
        <v>13</v>
      </c>
      <c r="E68" s="8">
        <f>F68+H68+J68+L68+N68</f>
        <v>14690</v>
      </c>
      <c r="F68" s="22">
        <v>2518</v>
      </c>
      <c r="G68" s="13">
        <f>RANK(F68,F:F,0)</f>
        <v>82</v>
      </c>
      <c r="H68" s="19"/>
      <c r="I68" s="5"/>
      <c r="J68" s="19"/>
      <c r="K68" s="14"/>
      <c r="L68" s="16"/>
      <c r="M68" s="14"/>
      <c r="N68" s="16">
        <v>12172</v>
      </c>
      <c r="O68" s="14">
        <f>RANK(N68,N:N,0)</f>
        <v>36</v>
      </c>
    </row>
    <row r="69" spans="2:15">
      <c r="B69" s="2">
        <v>63</v>
      </c>
      <c r="C69" s="5" t="s">
        <v>128</v>
      </c>
      <c r="D69" s="11" t="s">
        <v>13</v>
      </c>
      <c r="E69" s="8">
        <f>F69+H69+J69+L69+N69</f>
        <v>14460</v>
      </c>
      <c r="F69" s="25"/>
      <c r="G69" s="11"/>
      <c r="H69" s="5"/>
      <c r="I69" s="11"/>
      <c r="J69" s="19">
        <v>14460</v>
      </c>
      <c r="K69" s="14">
        <f>RANK(J69,J:J,0)</f>
        <v>33</v>
      </c>
      <c r="L69" s="19"/>
      <c r="M69" s="14"/>
      <c r="N69" s="19"/>
      <c r="O69" s="14"/>
    </row>
    <row r="70" spans="2:15">
      <c r="B70" s="2">
        <v>64</v>
      </c>
      <c r="C70" s="5" t="s">
        <v>130</v>
      </c>
      <c r="D70" s="11" t="s">
        <v>13</v>
      </c>
      <c r="E70" s="8">
        <f>F70+H70+J70+L70+N70</f>
        <v>13909</v>
      </c>
      <c r="F70" s="25"/>
      <c r="G70" s="11"/>
      <c r="H70" s="5"/>
      <c r="I70" s="5"/>
      <c r="J70" s="19">
        <v>13909</v>
      </c>
      <c r="K70" s="14">
        <f>RANK(J70,J:J,0)</f>
        <v>39</v>
      </c>
      <c r="L70" s="19"/>
      <c r="M70" s="14"/>
      <c r="N70" s="19"/>
      <c r="O70" s="14"/>
    </row>
    <row r="71" spans="2:15">
      <c r="B71" s="2">
        <v>65</v>
      </c>
      <c r="C71" s="5" t="s">
        <v>114</v>
      </c>
      <c r="D71" s="11" t="s">
        <v>13</v>
      </c>
      <c r="E71" s="8">
        <f>F71+H71+J71+L71+N71</f>
        <v>13863</v>
      </c>
      <c r="F71" s="25"/>
      <c r="G71" s="11"/>
      <c r="H71" s="19">
        <v>13863</v>
      </c>
      <c r="I71" s="20">
        <f>RANK(H71,H:H,0)</f>
        <v>36</v>
      </c>
      <c r="J71" s="19"/>
      <c r="K71" s="14"/>
      <c r="L71" s="19"/>
      <c r="M71" s="14"/>
      <c r="N71" s="19"/>
      <c r="O71" s="14"/>
    </row>
    <row r="72" spans="2:15">
      <c r="B72" s="2">
        <v>66</v>
      </c>
      <c r="C72" s="5" t="s">
        <v>116</v>
      </c>
      <c r="D72" s="11" t="s">
        <v>12</v>
      </c>
      <c r="E72" s="8">
        <f>F72+H72+J72+L72+N72</f>
        <v>12991</v>
      </c>
      <c r="F72" s="25"/>
      <c r="G72" s="11"/>
      <c r="H72" s="19">
        <v>12991</v>
      </c>
      <c r="I72" s="20">
        <f>RANK(H72,H:H,0)</f>
        <v>42</v>
      </c>
      <c r="J72" s="19"/>
      <c r="K72" s="14"/>
      <c r="L72" s="19"/>
      <c r="M72" s="14"/>
      <c r="N72" s="19"/>
      <c r="O72" s="14"/>
    </row>
    <row r="73" spans="2:15">
      <c r="B73" s="2">
        <v>67</v>
      </c>
      <c r="C73" s="2" t="s">
        <v>142</v>
      </c>
      <c r="D73" s="21" t="s">
        <v>13</v>
      </c>
      <c r="E73" s="8">
        <f>F73+H73+J73+L73+N73</f>
        <v>12157</v>
      </c>
      <c r="F73" s="25"/>
      <c r="G73" s="11"/>
      <c r="K73" s="11"/>
      <c r="M73" s="11"/>
      <c r="N73" s="16">
        <v>12157</v>
      </c>
      <c r="O73" s="14">
        <f>RANK(N73,N:N,0)</f>
        <v>37</v>
      </c>
    </row>
    <row r="74" spans="2:15">
      <c r="B74" s="2">
        <v>68</v>
      </c>
      <c r="C74" s="5" t="s">
        <v>119</v>
      </c>
      <c r="D74" s="11" t="s">
        <v>13</v>
      </c>
      <c r="E74" s="8">
        <f>F74+H74+J74+L74+N74</f>
        <v>11968</v>
      </c>
      <c r="F74" s="25"/>
      <c r="G74" s="11"/>
      <c r="H74" s="19">
        <v>11968</v>
      </c>
      <c r="I74" s="20">
        <f>RANK(H74,H:H,0)</f>
        <v>48</v>
      </c>
      <c r="J74" s="19"/>
      <c r="K74" s="14"/>
      <c r="L74" s="19"/>
      <c r="M74" s="14"/>
      <c r="N74" s="19"/>
      <c r="O74" s="14"/>
    </row>
    <row r="75" spans="2:15">
      <c r="B75" s="2">
        <v>69</v>
      </c>
      <c r="C75" s="2" t="s">
        <v>141</v>
      </c>
      <c r="D75" s="11" t="s">
        <v>12</v>
      </c>
      <c r="E75" s="8">
        <f>F75+H75+J75+L75+N75</f>
        <v>11898</v>
      </c>
      <c r="F75" s="25"/>
      <c r="G75" s="11"/>
      <c r="K75" s="11"/>
      <c r="M75" s="11"/>
      <c r="N75" s="16">
        <v>11898</v>
      </c>
      <c r="O75" s="14">
        <f>RANK(N75,N:N,0)</f>
        <v>39</v>
      </c>
    </row>
    <row r="76" spans="2:15">
      <c r="B76" s="2">
        <v>70</v>
      </c>
      <c r="C76" s="5" t="s">
        <v>120</v>
      </c>
      <c r="D76" s="11" t="s">
        <v>12</v>
      </c>
      <c r="E76" s="8">
        <f>F76+H76+J76+L76+N76</f>
        <v>11875</v>
      </c>
      <c r="F76" s="25"/>
      <c r="G76" s="11"/>
      <c r="H76" s="19">
        <v>11875</v>
      </c>
      <c r="I76" s="20">
        <f>RANK(H76,H:H,0)</f>
        <v>49</v>
      </c>
      <c r="J76" s="19"/>
      <c r="K76" s="14"/>
      <c r="L76" s="19"/>
      <c r="M76" s="14"/>
      <c r="O76" s="14"/>
    </row>
    <row r="77" spans="2:15">
      <c r="B77" s="2">
        <v>71</v>
      </c>
      <c r="C77" s="5" t="s">
        <v>86</v>
      </c>
      <c r="D77" s="11" t="s">
        <v>14</v>
      </c>
      <c r="E77" s="8">
        <f>F77+H77+J77+L77+N77</f>
        <v>11555</v>
      </c>
      <c r="F77" s="22">
        <v>3390</v>
      </c>
      <c r="G77" s="13">
        <f>RANK(F77,F:F,0)</f>
        <v>73</v>
      </c>
      <c r="H77" s="19">
        <v>8165</v>
      </c>
      <c r="I77" s="20">
        <f>RANK(H77,H:H,0)</f>
        <v>56</v>
      </c>
      <c r="J77" s="19"/>
      <c r="K77" s="14"/>
      <c r="L77" s="16"/>
      <c r="M77" s="14"/>
      <c r="N77" s="19"/>
      <c r="O77" s="14"/>
    </row>
    <row r="78" spans="2:15">
      <c r="B78" s="2">
        <v>72</v>
      </c>
      <c r="C78" s="5" t="s">
        <v>32</v>
      </c>
      <c r="D78" s="11" t="s">
        <v>13</v>
      </c>
      <c r="E78" s="8">
        <f>F78+H78+J78+L78+N78</f>
        <v>10594</v>
      </c>
      <c r="F78" s="22">
        <v>10594</v>
      </c>
      <c r="G78" s="13">
        <f>RANK(F78,F:F,0)</f>
        <v>1</v>
      </c>
      <c r="H78" s="19"/>
      <c r="I78" s="20"/>
      <c r="J78" s="19"/>
      <c r="K78" s="14"/>
      <c r="L78" s="19"/>
      <c r="M78" s="14"/>
      <c r="N78" s="19"/>
      <c r="O78" s="14"/>
    </row>
    <row r="79" spans="2:15">
      <c r="B79" s="2">
        <v>73</v>
      </c>
      <c r="C79" s="5" t="s">
        <v>10</v>
      </c>
      <c r="D79" s="11" t="s">
        <v>14</v>
      </c>
      <c r="E79" s="8">
        <f>F79+H79+J79+L79+N79</f>
        <v>10551</v>
      </c>
      <c r="F79" s="22">
        <v>3173</v>
      </c>
      <c r="G79" s="13">
        <f>RANK(F79,F:F,0)</f>
        <v>77</v>
      </c>
      <c r="H79" s="19"/>
      <c r="I79" s="5"/>
      <c r="J79" s="19"/>
      <c r="K79" s="14"/>
      <c r="L79" s="16"/>
      <c r="M79" s="14"/>
      <c r="N79" s="16">
        <v>7378</v>
      </c>
      <c r="O79" s="14">
        <f>RANK(N79,N:N,0)</f>
        <v>50</v>
      </c>
    </row>
    <row r="80" spans="2:15">
      <c r="B80" s="2">
        <v>74</v>
      </c>
      <c r="C80" s="18" t="s">
        <v>33</v>
      </c>
      <c r="D80" s="11" t="s">
        <v>13</v>
      </c>
      <c r="E80" s="8">
        <f>F80+H80+J80+L80+N80</f>
        <v>10291</v>
      </c>
      <c r="F80" s="22">
        <v>10291</v>
      </c>
      <c r="G80" s="13">
        <f>RANK(F80,F:F,0)</f>
        <v>2</v>
      </c>
      <c r="H80" s="19"/>
      <c r="I80" s="20"/>
      <c r="J80" s="19"/>
      <c r="K80" s="14"/>
      <c r="L80" s="19"/>
      <c r="M80" s="14"/>
      <c r="N80" s="19"/>
      <c r="O80" s="14"/>
    </row>
    <row r="81" spans="2:15">
      <c r="B81" s="2">
        <v>75</v>
      </c>
      <c r="C81" s="5" t="s">
        <v>34</v>
      </c>
      <c r="D81" s="11" t="s">
        <v>13</v>
      </c>
      <c r="E81" s="8">
        <f>F81+H81+J81+L81+N81</f>
        <v>10224</v>
      </c>
      <c r="F81" s="22">
        <v>10224</v>
      </c>
      <c r="G81" s="13">
        <f>RANK(F81,F:F,0)</f>
        <v>3</v>
      </c>
      <c r="H81" s="19"/>
      <c r="I81" s="20"/>
      <c r="J81" s="19"/>
      <c r="K81" s="14"/>
      <c r="L81" s="19"/>
      <c r="M81" s="14"/>
      <c r="N81" s="19"/>
      <c r="O81" s="14"/>
    </row>
    <row r="82" spans="2:15">
      <c r="B82" s="2">
        <v>76</v>
      </c>
      <c r="C82" s="5" t="s">
        <v>35</v>
      </c>
      <c r="D82" s="11" t="s">
        <v>13</v>
      </c>
      <c r="E82" s="8">
        <f>F82+H82+J82+L82+N82</f>
        <v>10180</v>
      </c>
      <c r="F82" s="22">
        <v>10180</v>
      </c>
      <c r="G82" s="13">
        <f>RANK(F82,F:F,0)</f>
        <v>4</v>
      </c>
      <c r="H82" s="19"/>
      <c r="I82" s="20"/>
      <c r="J82" s="19"/>
      <c r="K82" s="14"/>
      <c r="L82" s="19"/>
      <c r="M82" s="14"/>
      <c r="N82" s="19"/>
      <c r="O82" s="14"/>
    </row>
    <row r="83" spans="2:15">
      <c r="B83" s="2">
        <v>77</v>
      </c>
      <c r="C83" s="2" t="s">
        <v>143</v>
      </c>
      <c r="D83" s="11" t="s">
        <v>12</v>
      </c>
      <c r="E83" s="8">
        <f>F83+H83+J83+L83+N83</f>
        <v>10125</v>
      </c>
      <c r="F83" s="25"/>
      <c r="G83" s="11"/>
      <c r="K83" s="11"/>
      <c r="M83" s="11"/>
      <c r="N83" s="16">
        <v>10125</v>
      </c>
      <c r="O83" s="14">
        <f>RANK(N83,N:N,0)</f>
        <v>45</v>
      </c>
    </row>
    <row r="84" spans="2:15">
      <c r="B84" s="2">
        <v>78</v>
      </c>
      <c r="C84" s="5" t="s">
        <v>18</v>
      </c>
      <c r="D84" s="11" t="s">
        <v>14</v>
      </c>
      <c r="E84" s="8">
        <f>F84+H84+J84+L84+N84</f>
        <v>9220</v>
      </c>
      <c r="F84" s="22">
        <v>9220</v>
      </c>
      <c r="G84" s="13">
        <f>RANK(F84,F:F,0)</f>
        <v>8</v>
      </c>
      <c r="H84" s="19"/>
      <c r="I84" s="20"/>
      <c r="J84" s="19"/>
      <c r="K84" s="14"/>
      <c r="L84" s="19"/>
      <c r="M84" s="14"/>
      <c r="N84" s="19"/>
      <c r="O84" s="14"/>
    </row>
    <row r="85" spans="2:15">
      <c r="B85" s="2">
        <v>79</v>
      </c>
      <c r="C85" s="18" t="s">
        <v>40</v>
      </c>
      <c r="D85" s="11" t="s">
        <v>12</v>
      </c>
      <c r="E85" s="8">
        <f>F85+H85+J85+L85+N85</f>
        <v>9185</v>
      </c>
      <c r="F85" s="22">
        <v>9185</v>
      </c>
      <c r="G85" s="13">
        <f>RANK(F85,F:F,0)</f>
        <v>10</v>
      </c>
      <c r="H85" s="19"/>
      <c r="I85" s="20"/>
      <c r="J85" s="19"/>
      <c r="K85" s="14"/>
      <c r="L85" s="19"/>
      <c r="M85" s="14"/>
      <c r="N85" s="19"/>
      <c r="O85" s="14"/>
    </row>
    <row r="86" spans="2:15">
      <c r="B86" s="2">
        <v>80</v>
      </c>
      <c r="C86" s="18" t="s">
        <v>42</v>
      </c>
      <c r="D86" s="11" t="s">
        <v>12</v>
      </c>
      <c r="E86" s="8">
        <f>F86+H86+J86+L86+N86</f>
        <v>8780</v>
      </c>
      <c r="F86" s="22">
        <v>8780</v>
      </c>
      <c r="G86" s="13">
        <f>RANK(F86,F:F,0)</f>
        <v>12</v>
      </c>
      <c r="H86" s="19"/>
      <c r="I86" s="20"/>
      <c r="J86" s="19"/>
      <c r="K86" s="14"/>
      <c r="L86" s="19"/>
      <c r="M86" s="14"/>
      <c r="N86" s="19"/>
      <c r="O86" s="14"/>
    </row>
    <row r="87" spans="2:15">
      <c r="B87" s="2">
        <v>81</v>
      </c>
      <c r="C87" s="5" t="s">
        <v>44</v>
      </c>
      <c r="D87" s="5" t="s">
        <v>13</v>
      </c>
      <c r="E87" s="8">
        <f>F87+H87+J87+L87+N87</f>
        <v>8519</v>
      </c>
      <c r="F87" s="22">
        <v>8519</v>
      </c>
      <c r="G87" s="13">
        <f>RANK(F87,F:F,0)</f>
        <v>14</v>
      </c>
      <c r="H87" s="19"/>
      <c r="I87" s="20"/>
      <c r="J87" s="19"/>
      <c r="K87" s="14"/>
      <c r="L87" s="19"/>
      <c r="M87" s="14"/>
      <c r="N87" s="19"/>
      <c r="O87" s="14"/>
    </row>
    <row r="88" spans="2:15">
      <c r="B88" s="2">
        <v>82</v>
      </c>
      <c r="C88" s="18" t="s">
        <v>47</v>
      </c>
      <c r="D88" s="11" t="s">
        <v>13</v>
      </c>
      <c r="E88" s="8">
        <f>F88+H88+J88+L88+N88</f>
        <v>8378</v>
      </c>
      <c r="F88" s="22">
        <v>8378</v>
      </c>
      <c r="G88" s="13">
        <f>RANK(F88,F:F,0)</f>
        <v>17</v>
      </c>
      <c r="H88" s="19"/>
      <c r="I88" s="20"/>
      <c r="J88" s="19"/>
      <c r="K88" s="14"/>
      <c r="L88" s="19"/>
      <c r="M88" s="14"/>
      <c r="N88" s="19"/>
      <c r="O88" s="14"/>
    </row>
    <row r="89" spans="2:15">
      <c r="B89" s="2">
        <v>83</v>
      </c>
      <c r="C89" s="5" t="s">
        <v>48</v>
      </c>
      <c r="D89" s="11" t="s">
        <v>13</v>
      </c>
      <c r="E89" s="8">
        <f>F89+H89+J89+L89+N89</f>
        <v>8260</v>
      </c>
      <c r="F89" s="22">
        <v>8260</v>
      </c>
      <c r="G89" s="13">
        <f>RANK(F89,F:F,0)</f>
        <v>18</v>
      </c>
      <c r="H89" s="19"/>
      <c r="I89" s="20"/>
      <c r="J89" s="19"/>
      <c r="K89" s="14"/>
      <c r="L89" s="19"/>
      <c r="M89" s="14"/>
      <c r="N89" s="19"/>
      <c r="O89" s="14"/>
    </row>
    <row r="90" spans="2:15">
      <c r="B90" s="2">
        <v>84</v>
      </c>
      <c r="C90" s="2" t="s">
        <v>122</v>
      </c>
      <c r="D90" s="11" t="s">
        <v>14</v>
      </c>
      <c r="E90" s="8">
        <f>F90+H90+J90+L90+N90</f>
        <v>8183</v>
      </c>
      <c r="F90" s="25"/>
      <c r="G90" s="11"/>
      <c r="H90" s="16">
        <v>8183</v>
      </c>
      <c r="I90" s="20">
        <f>RANK(H90,H:H,0)</f>
        <v>55</v>
      </c>
      <c r="J90" s="16"/>
      <c r="K90" s="14"/>
      <c r="L90" s="19"/>
      <c r="M90" s="14"/>
      <c r="N90" s="19"/>
      <c r="O90" s="14"/>
    </row>
    <row r="91" spans="2:15">
      <c r="B91" s="2">
        <v>85</v>
      </c>
      <c r="C91" s="18" t="s">
        <v>55</v>
      </c>
      <c r="D91" s="23" t="s">
        <v>13</v>
      </c>
      <c r="E91" s="8">
        <f>F91+H91+J91+L91+N91</f>
        <v>6472</v>
      </c>
      <c r="F91" s="22">
        <v>6472</v>
      </c>
      <c r="G91" s="13">
        <f>RANK(F91,F:F,0)</f>
        <v>30</v>
      </c>
      <c r="H91" s="19"/>
      <c r="I91" s="20"/>
      <c r="J91" s="19"/>
      <c r="K91" s="14"/>
      <c r="L91" s="19"/>
      <c r="M91" s="14"/>
      <c r="N91" s="19"/>
      <c r="O91" s="14"/>
    </row>
    <row r="92" spans="2:15">
      <c r="B92" s="2">
        <v>86</v>
      </c>
      <c r="C92" s="5" t="s">
        <v>59</v>
      </c>
      <c r="D92" s="5" t="s">
        <v>13</v>
      </c>
      <c r="E92" s="8">
        <f>F92+H92+J92+L92+N92</f>
        <v>6237</v>
      </c>
      <c r="F92" s="22">
        <v>6237</v>
      </c>
      <c r="G92" s="13">
        <f>RANK(F92,F:F,0)</f>
        <v>34</v>
      </c>
      <c r="H92" s="19"/>
      <c r="I92" s="19"/>
      <c r="J92" s="19"/>
      <c r="K92" s="14"/>
      <c r="L92" s="19"/>
      <c r="M92" s="14"/>
      <c r="N92" s="19"/>
      <c r="O92" s="14"/>
    </row>
    <row r="93" spans="2:15">
      <c r="B93" s="2">
        <v>87</v>
      </c>
      <c r="C93" s="5" t="s">
        <v>60</v>
      </c>
      <c r="D93" s="11" t="s">
        <v>13</v>
      </c>
      <c r="E93" s="8">
        <f>F93+H93+J93+L93+N93</f>
        <v>6172</v>
      </c>
      <c r="F93" s="22">
        <v>6172</v>
      </c>
      <c r="G93" s="13">
        <f>RANK(F93,F:F,0)</f>
        <v>35</v>
      </c>
      <c r="H93" s="19"/>
      <c r="I93" s="20"/>
      <c r="J93" s="19"/>
      <c r="K93" s="14"/>
      <c r="L93" s="19"/>
      <c r="M93" s="14"/>
      <c r="N93" s="19"/>
      <c r="O93" s="14"/>
    </row>
    <row r="94" spans="2:15">
      <c r="B94" s="2">
        <v>88</v>
      </c>
      <c r="C94" s="5" t="s">
        <v>61</v>
      </c>
      <c r="D94" s="11" t="s">
        <v>13</v>
      </c>
      <c r="E94" s="8">
        <f>F94+H94+J94+L94+N94</f>
        <v>6166</v>
      </c>
      <c r="F94" s="22">
        <v>6166</v>
      </c>
      <c r="G94" s="13">
        <f>RANK(F94,F:F,0)</f>
        <v>36</v>
      </c>
      <c r="H94" s="19"/>
      <c r="I94" s="5"/>
      <c r="J94" s="19"/>
      <c r="K94" s="14"/>
      <c r="L94" s="19"/>
      <c r="M94" s="14"/>
      <c r="N94" s="19"/>
      <c r="O94" s="14"/>
    </row>
    <row r="95" spans="2:15">
      <c r="B95" s="2">
        <v>89</v>
      </c>
      <c r="C95" s="5" t="s">
        <v>63</v>
      </c>
      <c r="D95" s="5" t="s">
        <v>13</v>
      </c>
      <c r="E95" s="8">
        <f>F95+H95+J95+L95+N95</f>
        <v>6006</v>
      </c>
      <c r="F95" s="22">
        <v>6006</v>
      </c>
      <c r="G95" s="13">
        <f>RANK(F95,F:F,0)</f>
        <v>38</v>
      </c>
      <c r="H95" s="19"/>
      <c r="I95" s="5"/>
      <c r="J95" s="19"/>
      <c r="K95" s="14"/>
      <c r="L95" s="19"/>
      <c r="M95" s="14"/>
      <c r="N95" s="19"/>
      <c r="O95" s="14"/>
    </row>
    <row r="96" spans="2:15">
      <c r="B96" s="2">
        <v>90</v>
      </c>
      <c r="C96" s="5" t="s">
        <v>65</v>
      </c>
      <c r="D96" s="11" t="s">
        <v>14</v>
      </c>
      <c r="E96" s="8">
        <f>F96+H96+J96+L96+N96</f>
        <v>5779</v>
      </c>
      <c r="F96" s="22">
        <v>5779</v>
      </c>
      <c r="G96" s="13">
        <f>RANK(F96,F:F,0)</f>
        <v>41</v>
      </c>
      <c r="H96" s="19"/>
      <c r="I96" s="19"/>
      <c r="J96" s="19"/>
      <c r="K96" s="14"/>
      <c r="L96" s="19"/>
      <c r="M96" s="14"/>
      <c r="N96" s="19"/>
      <c r="O96" s="14"/>
    </row>
    <row r="97" spans="2:15">
      <c r="B97" s="2">
        <v>91</v>
      </c>
      <c r="C97" s="2" t="s">
        <v>135</v>
      </c>
      <c r="D97" s="11" t="s">
        <v>12</v>
      </c>
      <c r="E97" s="8">
        <f>F97+H97+J97+L97+N97</f>
        <v>5670</v>
      </c>
      <c r="F97" s="25"/>
      <c r="G97" s="11"/>
      <c r="K97" s="11"/>
      <c r="L97" s="16">
        <v>5670</v>
      </c>
      <c r="M97" s="14">
        <f>RANK(L97,L:L,0)</f>
        <v>22</v>
      </c>
      <c r="N97" s="19"/>
      <c r="O97" s="14"/>
    </row>
    <row r="98" spans="2:15">
      <c r="B98" s="2">
        <v>92</v>
      </c>
      <c r="C98" s="5" t="s">
        <v>18</v>
      </c>
      <c r="D98" s="5" t="s">
        <v>14</v>
      </c>
      <c r="E98" s="8">
        <f>F98+H98+J98+L98+N98</f>
        <v>5573</v>
      </c>
      <c r="F98" s="22">
        <v>5573</v>
      </c>
      <c r="G98" s="13">
        <f>RANK(F98,F:F,0)</f>
        <v>46</v>
      </c>
      <c r="H98" s="19"/>
      <c r="I98" s="20"/>
      <c r="J98" s="19"/>
      <c r="K98" s="14"/>
      <c r="L98" s="19"/>
      <c r="M98" s="14"/>
      <c r="N98" s="19"/>
      <c r="O98" s="14"/>
    </row>
    <row r="99" spans="2:15">
      <c r="B99" s="2">
        <v>93</v>
      </c>
      <c r="C99" s="5" t="s">
        <v>69</v>
      </c>
      <c r="D99" s="23" t="s">
        <v>13</v>
      </c>
      <c r="E99" s="8">
        <f>F99+H99+J99+L99+N99</f>
        <v>5432</v>
      </c>
      <c r="F99" s="22">
        <v>5432</v>
      </c>
      <c r="G99" s="13">
        <f>RANK(F99,F:F,0)</f>
        <v>48</v>
      </c>
      <c r="H99" s="19"/>
      <c r="I99" s="5"/>
      <c r="J99" s="19"/>
      <c r="K99" s="14"/>
      <c r="L99" s="19"/>
      <c r="M99" s="14"/>
      <c r="N99" s="19"/>
      <c r="O99" s="14"/>
    </row>
    <row r="100" spans="2:15">
      <c r="B100" s="2">
        <v>94</v>
      </c>
      <c r="C100" s="5" t="s">
        <v>70</v>
      </c>
      <c r="D100" s="11" t="s">
        <v>13</v>
      </c>
      <c r="E100" s="8">
        <f>F100+H100+J100+L100+N100</f>
        <v>5407</v>
      </c>
      <c r="F100" s="22">
        <v>5407</v>
      </c>
      <c r="G100" s="13">
        <f>RANK(F100,F:F,0)</f>
        <v>49</v>
      </c>
      <c r="H100" s="19"/>
      <c r="I100" s="5"/>
      <c r="J100" s="19"/>
      <c r="K100" s="14"/>
      <c r="L100" s="19"/>
      <c r="M100" s="14"/>
      <c r="N100" s="19"/>
      <c r="O100" s="14"/>
    </row>
    <row r="101" spans="2:15">
      <c r="B101" s="2">
        <v>95</v>
      </c>
      <c r="C101" s="5" t="s">
        <v>71</v>
      </c>
      <c r="D101" s="5" t="s">
        <v>13</v>
      </c>
      <c r="E101" s="8">
        <f>F101+H101+J101+L101+N101</f>
        <v>5374</v>
      </c>
      <c r="F101" s="22">
        <v>5374</v>
      </c>
      <c r="G101" s="13">
        <f>RANK(F101,F:F,0)</f>
        <v>50</v>
      </c>
      <c r="H101" s="19"/>
      <c r="I101" s="20"/>
      <c r="J101" s="19"/>
      <c r="K101" s="14"/>
      <c r="L101" s="19"/>
      <c r="M101" s="14"/>
      <c r="N101" s="19"/>
      <c r="O101" s="14"/>
    </row>
    <row r="102" spans="2:15">
      <c r="B102" s="2">
        <v>96</v>
      </c>
      <c r="C102" s="5" t="s">
        <v>73</v>
      </c>
      <c r="D102" s="5" t="s">
        <v>12</v>
      </c>
      <c r="E102" s="8">
        <f>F102+H102+J102+L102+N102</f>
        <v>5307</v>
      </c>
      <c r="F102" s="26">
        <v>5307</v>
      </c>
      <c r="G102" s="27">
        <f>RANK(F102,F:F,0)</f>
        <v>53</v>
      </c>
      <c r="H102" s="19"/>
      <c r="I102" s="20"/>
      <c r="J102" s="19"/>
      <c r="K102" s="14"/>
      <c r="L102" s="19"/>
      <c r="M102" s="14"/>
      <c r="N102" s="19"/>
      <c r="O102" s="14"/>
    </row>
    <row r="103" spans="2:15">
      <c r="B103" s="2">
        <v>97</v>
      </c>
      <c r="C103" s="2" t="s">
        <v>136</v>
      </c>
      <c r="D103" s="23" t="s">
        <v>13</v>
      </c>
      <c r="E103" s="8">
        <f>F103+H103+J103+L103+N103</f>
        <v>5182</v>
      </c>
      <c r="F103" s="5"/>
      <c r="G103" s="5"/>
      <c r="K103" s="11"/>
      <c r="L103" s="16">
        <v>5182</v>
      </c>
      <c r="M103" s="14">
        <f>RANK(L103,L:L,0)</f>
        <v>25</v>
      </c>
      <c r="N103" s="19"/>
      <c r="O103" s="14"/>
    </row>
    <row r="104" spans="2:15">
      <c r="B104" s="2">
        <v>98</v>
      </c>
      <c r="C104" s="5" t="s">
        <v>30</v>
      </c>
      <c r="D104" s="23" t="s">
        <v>13</v>
      </c>
      <c r="E104" s="8">
        <f>F104+H104+J104+L104+N104</f>
        <v>5137</v>
      </c>
      <c r="F104" s="26">
        <v>5137</v>
      </c>
      <c r="G104" s="27">
        <f>RANK(F104,F:F,0)</f>
        <v>58</v>
      </c>
      <c r="H104" s="19"/>
      <c r="I104" s="20"/>
      <c r="J104" s="19"/>
      <c r="K104" s="14"/>
      <c r="L104" s="19"/>
      <c r="M104" s="14"/>
      <c r="N104" s="19"/>
      <c r="O104" s="14"/>
    </row>
    <row r="105" spans="2:15">
      <c r="B105" s="2">
        <v>99</v>
      </c>
      <c r="C105" s="18" t="s">
        <v>77</v>
      </c>
      <c r="D105" s="5" t="s">
        <v>14</v>
      </c>
      <c r="E105" s="8">
        <f>F105+H105+J105+L105+N105</f>
        <v>5125</v>
      </c>
      <c r="F105" s="26">
        <v>5125</v>
      </c>
      <c r="G105" s="27">
        <f>RANK(F105,F:F,0)</f>
        <v>59</v>
      </c>
      <c r="H105" s="19"/>
      <c r="I105" s="20"/>
      <c r="J105" s="19"/>
      <c r="K105" s="14"/>
      <c r="L105" s="19"/>
      <c r="M105" s="14"/>
      <c r="O105" s="14"/>
    </row>
    <row r="106" spans="2:15">
      <c r="B106" s="2">
        <v>100</v>
      </c>
      <c r="C106" s="18" t="s">
        <v>20</v>
      </c>
      <c r="D106" s="5" t="s">
        <v>14</v>
      </c>
      <c r="E106" s="24">
        <f>F106+H106+J106+L106+N106</f>
        <v>4678</v>
      </c>
      <c r="F106" s="26">
        <v>4678</v>
      </c>
      <c r="G106" s="27">
        <f>RANK(F106,F:F,0)</f>
        <v>62</v>
      </c>
      <c r="H106" s="19"/>
      <c r="I106" s="20"/>
      <c r="J106" s="19"/>
      <c r="K106" s="14"/>
      <c r="L106" s="19"/>
      <c r="M106" s="14"/>
      <c r="O106" s="14"/>
    </row>
    <row r="107" spans="2:15">
      <c r="B107" s="2">
        <v>101</v>
      </c>
      <c r="C107" s="5" t="s">
        <v>19</v>
      </c>
      <c r="D107" s="5" t="s">
        <v>14</v>
      </c>
      <c r="E107" s="8">
        <f>F107+H107+J107+L107+N107</f>
        <v>4547</v>
      </c>
      <c r="F107" s="26">
        <v>4547</v>
      </c>
      <c r="G107" s="27">
        <f>RANK(F107,F:F,0)</f>
        <v>63</v>
      </c>
      <c r="H107" s="19"/>
      <c r="I107" s="20"/>
      <c r="J107" s="19"/>
      <c r="K107" s="14"/>
      <c r="L107" s="16"/>
      <c r="M107" s="14"/>
      <c r="N107" s="19"/>
      <c r="O107" s="14"/>
    </row>
    <row r="108" spans="2:15">
      <c r="B108" s="2">
        <v>102</v>
      </c>
      <c r="C108" s="5" t="s">
        <v>81</v>
      </c>
      <c r="D108" s="5" t="s">
        <v>14</v>
      </c>
      <c r="E108" s="8">
        <f>F108+H108+J108+L108+N108</f>
        <v>4300</v>
      </c>
      <c r="F108" s="26">
        <v>4300</v>
      </c>
      <c r="G108" s="27">
        <f>RANK(F108,F:F,0)</f>
        <v>66</v>
      </c>
      <c r="H108" s="19"/>
      <c r="I108" s="20"/>
      <c r="J108" s="19"/>
      <c r="K108" s="14"/>
      <c r="L108" s="16"/>
      <c r="M108" s="14"/>
      <c r="N108" s="19"/>
      <c r="O108" s="14"/>
    </row>
    <row r="109" spans="2:15">
      <c r="B109" s="2">
        <v>103</v>
      </c>
      <c r="C109" s="18" t="s">
        <v>82</v>
      </c>
      <c r="D109" s="5" t="s">
        <v>13</v>
      </c>
      <c r="E109" s="8">
        <f>F109+H109+J109+L109+N109</f>
        <v>4267</v>
      </c>
      <c r="F109" s="26">
        <v>4267</v>
      </c>
      <c r="G109" s="27">
        <f>RANK(F109,F:F,0)</f>
        <v>67</v>
      </c>
      <c r="H109" s="19"/>
      <c r="I109" s="20"/>
      <c r="J109" s="19"/>
      <c r="K109" s="14"/>
      <c r="L109" s="19"/>
      <c r="M109" s="14"/>
      <c r="O109" s="14"/>
    </row>
    <row r="110" spans="2:15">
      <c r="B110" s="2">
        <v>104</v>
      </c>
      <c r="C110" s="5" t="s">
        <v>83</v>
      </c>
      <c r="D110" s="23" t="s">
        <v>13</v>
      </c>
      <c r="E110" s="8">
        <f>F110+H110+J110+L110+N110</f>
        <v>4042</v>
      </c>
      <c r="F110" s="26">
        <v>4042</v>
      </c>
      <c r="G110" s="27">
        <f>RANK(F110,F:F,0)</f>
        <v>69</v>
      </c>
      <c r="H110" s="19"/>
      <c r="I110" s="20"/>
      <c r="J110" s="19"/>
      <c r="K110" s="14"/>
      <c r="L110" s="19"/>
      <c r="M110" s="14"/>
      <c r="O110" s="14"/>
    </row>
    <row r="111" spans="2:15">
      <c r="B111" s="2">
        <v>105</v>
      </c>
      <c r="C111" s="2" t="s">
        <v>84</v>
      </c>
      <c r="D111" s="5" t="s">
        <v>13</v>
      </c>
      <c r="E111" s="24">
        <f>F111+H111+J111+L111+N111</f>
        <v>3766</v>
      </c>
      <c r="F111" s="26">
        <v>3766</v>
      </c>
      <c r="G111" s="27">
        <f>RANK(F111,F:F,0)</f>
        <v>71</v>
      </c>
      <c r="H111" s="19"/>
      <c r="I111" s="5"/>
      <c r="J111" s="19"/>
      <c r="K111" s="14"/>
      <c r="L111" s="19"/>
      <c r="M111" s="14"/>
      <c r="O111" s="14"/>
    </row>
    <row r="112" spans="2:15">
      <c r="B112" s="2">
        <v>106</v>
      </c>
      <c r="C112" s="2" t="s">
        <v>99</v>
      </c>
      <c r="D112" s="5" t="s">
        <v>12</v>
      </c>
      <c r="E112" s="8">
        <f>F112+H112+J112+L112+N112</f>
        <v>3314</v>
      </c>
      <c r="F112" s="26">
        <v>3314</v>
      </c>
      <c r="G112" s="27">
        <f>RANK(F112,F:F,0)</f>
        <v>74</v>
      </c>
      <c r="H112" s="19"/>
      <c r="I112" s="20"/>
      <c r="J112" s="19"/>
      <c r="K112" s="14"/>
      <c r="L112" s="16"/>
      <c r="M112" s="14"/>
      <c r="O112" s="14"/>
    </row>
    <row r="113" spans="2:15">
      <c r="B113" s="2">
        <v>107</v>
      </c>
      <c r="C113" s="2" t="s">
        <v>16</v>
      </c>
      <c r="D113" s="23" t="s">
        <v>13</v>
      </c>
      <c r="E113" s="8">
        <f>F113+H113+J113+L113+N113</f>
        <v>1229</v>
      </c>
      <c r="F113" s="26">
        <v>1229</v>
      </c>
      <c r="G113" s="27">
        <f>RANK(F113,F:F,0)</f>
        <v>89</v>
      </c>
      <c r="H113" s="16"/>
      <c r="J113" s="16"/>
      <c r="K113" s="14"/>
      <c r="L113" s="16"/>
      <c r="M113" s="14"/>
      <c r="O113" s="14"/>
    </row>
    <row r="114" spans="2:15">
      <c r="B114" s="2">
        <v>108</v>
      </c>
      <c r="C114" s="2" t="s">
        <v>94</v>
      </c>
      <c r="D114" s="23" t="s">
        <v>13</v>
      </c>
      <c r="E114" s="8">
        <f>F114+H114+J114+L114+N114</f>
        <v>927</v>
      </c>
      <c r="F114" s="26">
        <v>927</v>
      </c>
      <c r="G114" s="27">
        <f>RANK(F114,F:F,0)</f>
        <v>90</v>
      </c>
      <c r="H114" s="19"/>
      <c r="I114" s="19"/>
      <c r="J114" s="19"/>
      <c r="K114" s="14"/>
      <c r="L114" s="16"/>
      <c r="M114" s="14"/>
      <c r="O114" s="14"/>
    </row>
    <row r="115" spans="2:15">
      <c r="B115" s="2">
        <v>109</v>
      </c>
      <c r="C115" s="2" t="s">
        <v>96</v>
      </c>
      <c r="D115" s="5" t="s">
        <v>12</v>
      </c>
      <c r="E115" s="8">
        <f>F115+H115+J115+L115+N115</f>
        <v>0</v>
      </c>
      <c r="F115" s="26">
        <v>0</v>
      </c>
      <c r="G115" s="27">
        <f>RANK(F115,F:F,0)</f>
        <v>92</v>
      </c>
      <c r="H115" s="19"/>
      <c r="I115" s="19"/>
      <c r="J115" s="19"/>
      <c r="K115" s="14"/>
      <c r="L115" s="16"/>
      <c r="M115" s="14"/>
      <c r="O115" s="14"/>
    </row>
    <row r="116" spans="2:15">
      <c r="B116" s="2">
        <v>110</v>
      </c>
      <c r="C116" s="2" t="s">
        <v>97</v>
      </c>
      <c r="D116" s="23" t="s">
        <v>13</v>
      </c>
      <c r="E116" s="24">
        <f>F116+H116+J116+L116+N116</f>
        <v>0</v>
      </c>
      <c r="F116" s="26">
        <v>0</v>
      </c>
      <c r="G116" s="27">
        <f>RANK(F116,F:F,0)</f>
        <v>92</v>
      </c>
      <c r="H116" s="19"/>
      <c r="I116" s="19"/>
      <c r="J116" s="19"/>
      <c r="K116" s="14"/>
      <c r="L116" s="16"/>
      <c r="M116" s="14"/>
      <c r="O116" s="14"/>
    </row>
    <row r="117" spans="2:15">
      <c r="B117" s="2">
        <v>111</v>
      </c>
      <c r="C117" s="5" t="s">
        <v>68</v>
      </c>
      <c r="D117" s="23" t="s">
        <v>13</v>
      </c>
      <c r="E117" s="8"/>
      <c r="F117" s="26">
        <v>5536</v>
      </c>
      <c r="G117" s="27">
        <f>RANK(F117,F:F,0)</f>
        <v>47</v>
      </c>
      <c r="H117" s="19">
        <v>17355</v>
      </c>
      <c r="I117" s="14">
        <f>RANK(H117,H:H,0)</f>
        <v>12</v>
      </c>
      <c r="J117" s="19">
        <v>14277</v>
      </c>
      <c r="K117" s="14">
        <f>RANK(J117,J:J,0)</f>
        <v>35</v>
      </c>
      <c r="L117" s="16">
        <v>7217</v>
      </c>
      <c r="M117" s="14">
        <f>RANK(L117,L:L,0)</f>
        <v>8</v>
      </c>
      <c r="N117" s="16">
        <v>15210</v>
      </c>
      <c r="O117" s="14">
        <f>RANK(N117,N:N,0)</f>
        <v>23</v>
      </c>
    </row>
    <row r="118" spans="2:15">
      <c r="B118" s="2">
        <v>112</v>
      </c>
      <c r="C118" s="5" t="s">
        <v>43</v>
      </c>
      <c r="D118" s="5"/>
      <c r="E118" s="8"/>
      <c r="F118" s="26">
        <v>8605</v>
      </c>
      <c r="G118" s="27">
        <f>RANK(F118,F:F,0)</f>
        <v>13</v>
      </c>
      <c r="H118" s="16"/>
      <c r="I118" s="11"/>
      <c r="J118" s="16"/>
      <c r="K118" s="14"/>
      <c r="L118" s="16"/>
      <c r="M118" s="14"/>
      <c r="O118" s="14"/>
    </row>
    <row r="119" spans="2:15">
      <c r="B119" s="2">
        <v>113</v>
      </c>
      <c r="C119" s="5" t="s">
        <v>5</v>
      </c>
      <c r="D119" s="5"/>
      <c r="E119" s="8"/>
      <c r="F119" s="26">
        <v>6984</v>
      </c>
      <c r="G119" s="27">
        <f>RANK(F119,F:F,0)</f>
        <v>27</v>
      </c>
      <c r="H119" s="16"/>
      <c r="I119" s="11"/>
      <c r="J119" s="16"/>
      <c r="K119" s="14"/>
      <c r="L119" s="16"/>
      <c r="M119" s="14"/>
      <c r="O119" s="14"/>
    </row>
    <row r="120" spans="2:15">
      <c r="B120" s="2">
        <v>114</v>
      </c>
      <c r="C120" s="5" t="s">
        <v>58</v>
      </c>
      <c r="D120" s="5"/>
      <c r="E120" s="8"/>
      <c r="F120" s="26">
        <v>6332</v>
      </c>
      <c r="G120" s="27">
        <f>RANK(F120,F:F,0)</f>
        <v>33</v>
      </c>
      <c r="H120" s="16"/>
      <c r="I120" s="11"/>
      <c r="J120" s="16"/>
      <c r="K120" s="14"/>
      <c r="L120" s="16"/>
      <c r="M120" s="14"/>
      <c r="O120" s="14"/>
    </row>
    <row r="121" spans="2:15">
      <c r="B121" s="2">
        <v>115</v>
      </c>
      <c r="C121" s="5" t="s">
        <v>62</v>
      </c>
      <c r="D121" s="11"/>
      <c r="E121" s="8"/>
      <c r="F121" s="26">
        <v>6066</v>
      </c>
      <c r="G121" s="27">
        <f>RANK(F121,F:F,0)</f>
        <v>37</v>
      </c>
      <c r="H121" s="16"/>
      <c r="I121" s="5"/>
      <c r="J121" s="16"/>
      <c r="K121" s="14"/>
      <c r="L121" s="16"/>
      <c r="M121" s="14"/>
      <c r="O121" s="14"/>
    </row>
    <row r="122" spans="2:15">
      <c r="B122" s="2">
        <v>116</v>
      </c>
      <c r="C122" s="5" t="s">
        <v>66</v>
      </c>
      <c r="D122" s="5"/>
      <c r="E122" s="8"/>
      <c r="F122" s="26">
        <v>5778</v>
      </c>
      <c r="G122" s="27">
        <f>RANK(F122,F:F,0)</f>
        <v>42</v>
      </c>
      <c r="H122" s="16"/>
      <c r="I122" s="5"/>
      <c r="J122" s="16"/>
      <c r="K122" s="14"/>
      <c r="L122" s="16"/>
      <c r="M122" s="14"/>
      <c r="O122" s="14"/>
    </row>
    <row r="123" spans="2:15">
      <c r="B123" s="2">
        <v>117</v>
      </c>
      <c r="C123" s="5" t="s">
        <v>78</v>
      </c>
      <c r="D123" s="5"/>
      <c r="E123" s="8"/>
      <c r="F123" s="26">
        <v>5087</v>
      </c>
      <c r="G123" s="27">
        <f>RANK(F123,F:F,0)</f>
        <v>60</v>
      </c>
      <c r="H123" s="16"/>
      <c r="I123" s="5"/>
      <c r="J123" s="16"/>
      <c r="K123" s="14"/>
      <c r="L123" s="16"/>
      <c r="M123" s="14"/>
      <c r="O123" s="14"/>
    </row>
    <row r="124" spans="2:15">
      <c r="B124" s="2">
        <v>118</v>
      </c>
      <c r="C124" s="5" t="s">
        <v>80</v>
      </c>
      <c r="D124" s="11"/>
      <c r="E124" s="8"/>
      <c r="F124" s="26">
        <v>4303</v>
      </c>
      <c r="G124" s="27">
        <f>RANK(F124,F:F,0)</f>
        <v>65</v>
      </c>
      <c r="H124" s="16"/>
      <c r="I124" s="5"/>
      <c r="J124" s="16"/>
      <c r="K124" s="14"/>
      <c r="L124" s="16"/>
      <c r="M124" s="14"/>
      <c r="O124" s="14"/>
    </row>
    <row r="125" spans="2:15">
      <c r="B125" s="2">
        <v>119</v>
      </c>
      <c r="C125" s="5" t="s">
        <v>85</v>
      </c>
      <c r="D125" s="5"/>
      <c r="E125" s="8"/>
      <c r="F125" s="26">
        <v>3438</v>
      </c>
      <c r="G125" s="27">
        <f>RANK(F125,F:F,0)</f>
        <v>72</v>
      </c>
      <c r="H125" s="16"/>
      <c r="I125" s="5"/>
      <c r="J125" s="16">
        <v>15269</v>
      </c>
      <c r="K125" s="14">
        <f>RANK(J125,J:J,0)</f>
        <v>18</v>
      </c>
      <c r="L125" s="16">
        <v>4440</v>
      </c>
      <c r="M125" s="14">
        <f>RANK(L125,L:L,0)</f>
        <v>34</v>
      </c>
      <c r="O125" s="14"/>
    </row>
    <row r="126" spans="2:15">
      <c r="B126" s="2">
        <v>120</v>
      </c>
      <c r="C126" s="18" t="s">
        <v>87</v>
      </c>
      <c r="D126" s="5"/>
      <c r="E126" s="8"/>
      <c r="F126" s="26">
        <v>3303</v>
      </c>
      <c r="G126" s="27">
        <f>RANK(F126,F:F,0)</f>
        <v>75</v>
      </c>
      <c r="H126" s="16"/>
      <c r="I126" s="5"/>
      <c r="J126" s="16"/>
      <c r="K126" s="14"/>
      <c r="L126" s="16"/>
      <c r="M126" s="14"/>
      <c r="O126" s="14"/>
    </row>
    <row r="127" spans="2:15">
      <c r="B127" s="2">
        <v>121</v>
      </c>
      <c r="C127" s="5" t="s">
        <v>88</v>
      </c>
      <c r="D127" s="5"/>
      <c r="E127" s="8"/>
      <c r="F127" s="26">
        <v>3286</v>
      </c>
      <c r="G127" s="27">
        <f>RANK(F127,F:F,0)</f>
        <v>76</v>
      </c>
      <c r="H127" s="16"/>
      <c r="I127" s="5"/>
      <c r="J127" s="16"/>
      <c r="K127" s="14"/>
      <c r="L127" s="16"/>
      <c r="M127" s="14"/>
      <c r="O127" s="14"/>
    </row>
    <row r="128" spans="2:15">
      <c r="B128" s="2">
        <v>122</v>
      </c>
      <c r="C128" s="2" t="s">
        <v>89</v>
      </c>
      <c r="D128" s="5"/>
      <c r="E128" s="24"/>
      <c r="F128" s="26">
        <v>2952</v>
      </c>
      <c r="G128" s="27">
        <f>RANK(F128,F:F,0)</f>
        <v>80</v>
      </c>
      <c r="H128" s="16"/>
      <c r="I128" s="5"/>
      <c r="J128" s="16"/>
      <c r="K128" s="14"/>
      <c r="L128" s="16"/>
      <c r="M128" s="14"/>
      <c r="O128" s="14"/>
    </row>
    <row r="129" spans="2:15">
      <c r="B129" s="2">
        <v>123</v>
      </c>
      <c r="C129" s="2" t="s">
        <v>91</v>
      </c>
      <c r="D129" s="5"/>
      <c r="E129" s="8"/>
      <c r="F129" s="26">
        <v>2419</v>
      </c>
      <c r="G129" s="27">
        <f>RANK(F129,F:F,0)</f>
        <v>84</v>
      </c>
      <c r="H129" s="16"/>
      <c r="J129" s="16"/>
      <c r="K129" s="14"/>
      <c r="L129" s="16"/>
      <c r="M129" s="14"/>
      <c r="O129" s="14"/>
    </row>
    <row r="130" spans="2:15">
      <c r="B130" s="2">
        <v>124</v>
      </c>
      <c r="C130" s="2" t="s">
        <v>92</v>
      </c>
      <c r="D130" s="11"/>
      <c r="E130" s="8"/>
      <c r="F130" s="26">
        <v>2245</v>
      </c>
      <c r="G130" s="27">
        <f>RANK(F130,F:F,0)</f>
        <v>85</v>
      </c>
      <c r="H130" s="16"/>
      <c r="J130" s="16">
        <v>13319</v>
      </c>
      <c r="K130" s="14">
        <f>RANK(J130,J:J,0)</f>
        <v>45</v>
      </c>
      <c r="L130" s="16"/>
      <c r="M130" s="14"/>
      <c r="N130" s="16">
        <v>9695</v>
      </c>
      <c r="O130" s="14">
        <f>RANK(N130,N:N,0)</f>
        <v>46</v>
      </c>
    </row>
    <row r="131" spans="2:15">
      <c r="B131" s="2">
        <v>125</v>
      </c>
      <c r="C131" s="2" t="s">
        <v>93</v>
      </c>
      <c r="E131" s="8"/>
      <c r="F131" s="26">
        <v>1570</v>
      </c>
      <c r="G131" s="27">
        <f>RANK(F131,F:F,0)</f>
        <v>88</v>
      </c>
      <c r="H131" s="16"/>
      <c r="J131" s="16"/>
      <c r="K131" s="20"/>
      <c r="L131" s="16"/>
      <c r="M131" s="14"/>
      <c r="O131" s="14"/>
    </row>
    <row r="132" spans="2:15">
      <c r="B132" s="2">
        <v>126</v>
      </c>
      <c r="C132" s="2" t="s">
        <v>95</v>
      </c>
      <c r="D132" s="5"/>
      <c r="E132" s="8"/>
      <c r="F132" s="26">
        <v>901</v>
      </c>
      <c r="G132" s="27">
        <f>RANK(F132,F:F,0)</f>
        <v>91</v>
      </c>
      <c r="H132" s="16"/>
      <c r="J132" s="16"/>
      <c r="K132" s="20"/>
      <c r="L132" s="16"/>
      <c r="M132" s="14"/>
      <c r="O132" s="14"/>
    </row>
    <row r="133" spans="2:15">
      <c r="B133" s="2">
        <v>127</v>
      </c>
      <c r="C133" s="2" t="s">
        <v>98</v>
      </c>
      <c r="E133" s="8"/>
      <c r="F133" s="26">
        <v>0</v>
      </c>
      <c r="G133" s="27">
        <f>RANK(F133,F:F,0)</f>
        <v>92</v>
      </c>
      <c r="H133" s="16"/>
      <c r="J133" s="16"/>
      <c r="K133" s="20"/>
      <c r="L133" s="16"/>
      <c r="M133" s="14"/>
      <c r="O133" s="14"/>
    </row>
    <row r="134" spans="2:15">
      <c r="B134" s="2">
        <v>128</v>
      </c>
      <c r="C134" s="2" t="s">
        <v>107</v>
      </c>
      <c r="D134" s="5"/>
      <c r="E134" s="7"/>
      <c r="H134" s="16">
        <v>17061</v>
      </c>
      <c r="I134" s="20">
        <f>RANK(H134,H:H,0)</f>
        <v>16</v>
      </c>
      <c r="J134" s="16"/>
      <c r="K134" s="20"/>
      <c r="L134" s="16">
        <v>5807</v>
      </c>
      <c r="M134" s="14">
        <f>RANK(L134,L:L,0)</f>
        <v>20</v>
      </c>
      <c r="N134" s="16">
        <v>16672</v>
      </c>
      <c r="O134" s="14">
        <f>RANK(N134,N:N,0)</f>
        <v>19</v>
      </c>
    </row>
    <row r="135" spans="2:15">
      <c r="B135" s="2">
        <v>129</v>
      </c>
      <c r="C135" s="2" t="s">
        <v>110</v>
      </c>
      <c r="E135" s="8"/>
      <c r="H135" s="16">
        <v>15003</v>
      </c>
      <c r="I135" s="20">
        <f>RANK(H135,H:H,0)</f>
        <v>26</v>
      </c>
      <c r="J135" s="16"/>
      <c r="K135" s="20"/>
      <c r="L135" s="16"/>
      <c r="M135" s="20"/>
      <c r="N135" s="16">
        <v>12700</v>
      </c>
      <c r="O135" s="14">
        <f>RANK(N135,N:N,0)</f>
        <v>33</v>
      </c>
    </row>
    <row r="136" spans="2:15">
      <c r="B136" s="2">
        <v>130</v>
      </c>
      <c r="C136" s="2" t="s">
        <v>112</v>
      </c>
      <c r="E136" s="7"/>
      <c r="H136" s="16">
        <v>14240</v>
      </c>
      <c r="I136" s="20">
        <f>RANK(H136,H:H,0)</f>
        <v>30</v>
      </c>
      <c r="J136" s="16"/>
      <c r="K136" s="20"/>
      <c r="L136" s="16"/>
      <c r="M136" s="20"/>
      <c r="O136" s="14"/>
    </row>
    <row r="137" spans="2:15">
      <c r="B137" s="2">
        <v>131</v>
      </c>
      <c r="C137" s="2" t="s">
        <v>117</v>
      </c>
      <c r="E137" s="7"/>
      <c r="H137" s="16">
        <v>12933</v>
      </c>
      <c r="I137" s="20">
        <f>RANK(H137,H:H,0)</f>
        <v>43</v>
      </c>
      <c r="J137" s="16">
        <v>13222</v>
      </c>
      <c r="K137" s="20">
        <f>RANK(J137,J:J,0)</f>
        <v>46</v>
      </c>
      <c r="L137" s="16">
        <v>5040</v>
      </c>
      <c r="M137" s="20">
        <f>RANK(L137,L:L,0)</f>
        <v>28</v>
      </c>
      <c r="N137" s="16">
        <v>14536</v>
      </c>
      <c r="O137" s="14">
        <f>RANK(N137,N:N,0)</f>
        <v>25</v>
      </c>
    </row>
    <row r="138" spans="2:15">
      <c r="B138" s="2">
        <v>132</v>
      </c>
      <c r="C138" s="2" t="s">
        <v>131</v>
      </c>
      <c r="D138" s="5"/>
      <c r="E138" s="7"/>
      <c r="J138" s="16">
        <v>13491</v>
      </c>
      <c r="K138" s="20">
        <f>RANK(J138,J:J,0)</f>
        <v>42</v>
      </c>
      <c r="L138" s="16"/>
      <c r="M138" s="20"/>
    </row>
  </sheetData>
  <autoFilter ref="B6:O86"/>
  <sortState ref="C8:O139">
    <sortCondition descending="1" ref="E8:E139"/>
  </sortState>
  <phoneticPr fontId="1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Mullerovi3</dc:creator>
  <cp:lastModifiedBy>Mullerovi3</cp:lastModifiedBy>
  <cp:lastPrinted>2021-02-26T06:16:06Z</cp:lastPrinted>
  <dcterms:created xsi:type="dcterms:W3CDTF">2020-10-22T07:36:15Z</dcterms:created>
  <dcterms:modified xsi:type="dcterms:W3CDTF">2021-02-26T20:43:56Z</dcterms:modified>
</cp:coreProperties>
</file>